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5.1 GANTT" sheetId="7" r:id="rId1"/>
    <sheet name="5.2 Budget par type de coûts " sheetId="2" r:id="rId2"/>
    <sheet name="5.2 Budget par WP" sheetId="3" r:id="rId3"/>
    <sheet name="5.3 Liste personnels" sheetId="5" r:id="rId4"/>
    <sheet name="5.4  Liste partenaires" sheetId="6" r:id="rId5"/>
  </sheets>
  <externalReferences>
    <externalReference r:id="rId6"/>
  </externalReferences>
  <definedNames>
    <definedName name="_xlnm.Print_Area" localSheetId="1">'5.2 Budget par type de coûts '!$C$9:$M$41</definedName>
    <definedName name="_xlnm.Print_Area" localSheetId="2">'5.2 Budget par WP'!$C$11:$J$41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T17" i="7" l="1"/>
  <c r="BT8" i="7"/>
  <c r="BT21" i="7"/>
  <c r="BT20" i="7"/>
  <c r="BT19" i="7"/>
  <c r="BT18" i="7"/>
  <c r="BZ12" i="7"/>
  <c r="BW12" i="7"/>
  <c r="BT12" i="7"/>
  <c r="BZ11" i="7"/>
  <c r="BW11" i="7"/>
  <c r="BT11" i="7"/>
  <c r="BZ10" i="7"/>
  <c r="BW10" i="7"/>
  <c r="BT10" i="7"/>
  <c r="BZ9" i="7"/>
  <c r="BW9" i="7"/>
  <c r="BT9" i="7"/>
  <c r="BZ8" i="7"/>
  <c r="BW8" i="7"/>
  <c r="BT22" i="7" l="1"/>
  <c r="BU20" i="7" s="1"/>
  <c r="BZ13" i="7"/>
  <c r="BW13" i="7"/>
  <c r="BT13" i="7"/>
  <c r="BU19" i="7"/>
  <c r="BU17" i="7" l="1"/>
  <c r="BU18" i="7"/>
  <c r="BU21" i="7"/>
  <c r="BU22" i="7" l="1"/>
  <c r="I40" i="2" l="1"/>
  <c r="I36" i="2"/>
  <c r="D12" i="2"/>
  <c r="E31" i="2"/>
  <c r="F31" i="2"/>
  <c r="G31" i="2"/>
  <c r="H31" i="2"/>
  <c r="I31" i="2"/>
  <c r="D31" i="2"/>
  <c r="E24" i="2"/>
  <c r="F24" i="2"/>
  <c r="G24" i="2"/>
  <c r="H24" i="2"/>
  <c r="D24" i="2"/>
  <c r="E19" i="2"/>
  <c r="F19" i="2"/>
  <c r="G19" i="2"/>
  <c r="H19" i="2"/>
  <c r="D19" i="2"/>
  <c r="E12" i="2"/>
  <c r="F12" i="2"/>
  <c r="G12" i="2"/>
  <c r="H12" i="2"/>
  <c r="I25" i="2"/>
  <c r="H40" i="2"/>
  <c r="D33" i="3"/>
  <c r="I16" i="3"/>
  <c r="I17" i="3"/>
  <c r="I18" i="3"/>
  <c r="I15" i="3"/>
  <c r="I25" i="3"/>
  <c r="I24" i="3"/>
  <c r="I23" i="3"/>
  <c r="I22" i="3"/>
  <c r="I21" i="3"/>
  <c r="I20" i="3"/>
  <c r="I32" i="3"/>
  <c r="I31" i="3"/>
  <c r="I30" i="3"/>
  <c r="I29" i="3"/>
  <c r="I28" i="3"/>
  <c r="I27" i="3"/>
  <c r="I35" i="3"/>
  <c r="I36" i="3"/>
  <c r="I37" i="3"/>
  <c r="I38" i="3"/>
  <c r="I39" i="3"/>
  <c r="I34" i="3"/>
  <c r="H33" i="3"/>
  <c r="G33" i="3"/>
  <c r="F33" i="3"/>
  <c r="E33" i="3"/>
  <c r="D26" i="3"/>
  <c r="H26" i="3"/>
  <c r="G26" i="3"/>
  <c r="F26" i="3"/>
  <c r="E26" i="3"/>
  <c r="G19" i="3"/>
  <c r="E19" i="3"/>
  <c r="F19" i="3"/>
  <c r="H19" i="3"/>
  <c r="D19" i="3"/>
  <c r="E14" i="3"/>
  <c r="D14" i="3"/>
  <c r="F14" i="3"/>
  <c r="G14" i="3"/>
  <c r="H14" i="3"/>
  <c r="I33" i="3" l="1"/>
  <c r="I26" i="3"/>
  <c r="I19" i="3"/>
  <c r="I14" i="3"/>
  <c r="E40" i="3"/>
  <c r="F40" i="3"/>
  <c r="G40" i="3"/>
  <c r="H40" i="3"/>
  <c r="D40" i="3"/>
  <c r="I40" i="3" l="1"/>
  <c r="I16" i="2"/>
  <c r="I37" i="2" l="1"/>
  <c r="I38" i="2"/>
  <c r="I26" i="2" l="1"/>
  <c r="I27" i="2"/>
  <c r="I28" i="2"/>
  <c r="I29" i="2"/>
  <c r="I21" i="2"/>
  <c r="I22" i="2"/>
  <c r="I23" i="2"/>
  <c r="I20" i="2"/>
  <c r="I19" i="2" s="1"/>
  <c r="I14" i="2"/>
  <c r="I15" i="2"/>
  <c r="I17" i="2"/>
  <c r="I18" i="2"/>
  <c r="I13" i="2"/>
  <c r="I24" i="2" l="1"/>
  <c r="I12" i="2"/>
  <c r="D40" i="2"/>
  <c r="F40" i="2" l="1"/>
  <c r="E40" i="2"/>
  <c r="G40" i="2" l="1"/>
  <c r="I39" i="2"/>
</calcChain>
</file>

<file path=xl/sharedStrings.xml><?xml version="1.0" encoding="utf-8"?>
<sst xmlns="http://schemas.openxmlformats.org/spreadsheetml/2006/main" count="191" uniqueCount="115">
  <si>
    <t>Personnel</t>
  </si>
  <si>
    <t>TOTAL</t>
  </si>
  <si>
    <t>Total</t>
  </si>
  <si>
    <t>Post-doc</t>
  </si>
  <si>
    <t>Commentaires</t>
  </si>
  <si>
    <t>Libellé dépenses</t>
  </si>
  <si>
    <t xml:space="preserve">Technicien </t>
  </si>
  <si>
    <t xml:space="preserve">Ingénieur </t>
  </si>
  <si>
    <t xml:space="preserve">Doctorant </t>
  </si>
  <si>
    <t xml:space="preserve">Personnel médical </t>
  </si>
  <si>
    <t xml:space="preserve">Autres </t>
  </si>
  <si>
    <t xml:space="preserve">Fonctionnement </t>
  </si>
  <si>
    <t xml:space="preserve">Consommables </t>
  </si>
  <si>
    <t xml:space="preserve">Sous-traitance </t>
  </si>
  <si>
    <t>Déplacements</t>
  </si>
  <si>
    <t>Equipement</t>
  </si>
  <si>
    <t xml:space="preserve">Equipements techniques </t>
  </si>
  <si>
    <t xml:space="preserve">Logiciels </t>
  </si>
  <si>
    <t xml:space="preserve">Equipements informatiques </t>
  </si>
  <si>
    <t xml:space="preserve">Mobiliers </t>
  </si>
  <si>
    <t>Autres</t>
  </si>
  <si>
    <t>RECETTES (€)</t>
  </si>
  <si>
    <t xml:space="preserve">Libellé recettes </t>
  </si>
  <si>
    <t>Subvention MERRI</t>
  </si>
  <si>
    <r>
      <rPr>
        <b/>
        <sz val="11"/>
        <rFont val="Arial"/>
        <family val="2"/>
      </rPr>
      <t>Frais de gestion</t>
    </r>
    <r>
      <rPr>
        <sz val="11"/>
        <rFont val="Arial"/>
        <family val="2"/>
      </rPr>
      <t xml:space="preserve"> (maximum 10% de la somme demandée)</t>
    </r>
  </si>
  <si>
    <t>Autres subventions financant la coopération</t>
  </si>
  <si>
    <t xml:space="preserve">Autres recettes (hors subventions) financant la coopération dont fonds propres du bénéficaire </t>
  </si>
  <si>
    <r>
      <rPr>
        <b/>
        <sz val="20"/>
        <rFont val="Arial"/>
        <family val="2"/>
      </rPr>
      <t>ANNEXE BUDGETAIRE PAR WORKPACKAGE</t>
    </r>
    <r>
      <rPr>
        <b/>
        <sz val="18"/>
        <rFont val="Arial"/>
        <family val="2"/>
      </rPr>
      <t xml:space="preserve">
Détail du budget prévisionnel</t>
    </r>
  </si>
  <si>
    <t xml:space="preserve">Equipement </t>
  </si>
  <si>
    <t xml:space="preserve">          Financement des activités de formation </t>
  </si>
  <si>
    <t xml:space="preserve">          Partenariats </t>
  </si>
  <si>
    <t xml:space="preserve">          Implémentation des projets </t>
  </si>
  <si>
    <t xml:space="preserve">          Equipement </t>
  </si>
  <si>
    <t>Fonctionnement  :</t>
  </si>
  <si>
    <r>
      <rPr>
        <b/>
        <sz val="20"/>
        <rFont val="Arial"/>
        <family val="2"/>
      </rPr>
      <t>ANNEXE BUDGETAIRE PAR TYPE DE COUTS</t>
    </r>
    <r>
      <rPr>
        <b/>
        <sz val="18"/>
        <rFont val="Arial"/>
        <family val="2"/>
      </rPr>
      <t xml:space="preserve">
Budget global de la CoopeReS (dépenses et recettes)</t>
    </r>
  </si>
  <si>
    <t>Management et gouvernance</t>
  </si>
  <si>
    <t xml:space="preserve">Workpackage 1 </t>
  </si>
  <si>
    <t xml:space="preserve">Workpackage 2 </t>
  </si>
  <si>
    <t>Subvention AMI CoopeReS demnandée</t>
  </si>
  <si>
    <r>
      <rPr>
        <b/>
        <sz val="26"/>
        <color theme="3"/>
        <rFont val="Marianne"/>
      </rPr>
      <t>AMI CoopeReS</t>
    </r>
    <r>
      <rPr>
        <sz val="11"/>
        <color theme="1"/>
        <rFont val="Marianne"/>
        <family val="3"/>
      </rPr>
      <t xml:space="preserve">
</t>
    </r>
    <r>
      <rPr>
        <b/>
        <sz val="20"/>
        <color theme="1"/>
        <rFont val="Marianne"/>
      </rPr>
      <t>Appel à candidatures 2024</t>
    </r>
  </si>
  <si>
    <t>Frais de gestion (maximum 10 % de la somme demandée)</t>
  </si>
  <si>
    <t xml:space="preserve">Direction générale </t>
  </si>
  <si>
    <t>de l'offre de soins</t>
  </si>
  <si>
    <t>Startpoint</t>
  </si>
  <si>
    <t>Endpoint</t>
  </si>
  <si>
    <t>WP1</t>
  </si>
  <si>
    <t>Année</t>
  </si>
  <si>
    <t>Nb endpoint</t>
  </si>
  <si>
    <t>P1 WP1 T1.1</t>
  </si>
  <si>
    <t>P1 WP1 T1.2</t>
  </si>
  <si>
    <t>P1 WP1 T1.3</t>
  </si>
  <si>
    <t>WP2</t>
  </si>
  <si>
    <t>P1 WP2 T.2.1</t>
  </si>
  <si>
    <t>P1 WP2 T.2.2</t>
  </si>
  <si>
    <t>Total task</t>
  </si>
  <si>
    <t>P1 WP2 T.2.3</t>
  </si>
  <si>
    <t>WP3</t>
  </si>
  <si>
    <t xml:space="preserve">% d'atteinte des livrable par an </t>
  </si>
  <si>
    <t>P1 WP3 T3.1</t>
  </si>
  <si>
    <t>%</t>
  </si>
  <si>
    <t>P1 WP3 T3.2</t>
  </si>
  <si>
    <t>P1 WP3 T3.3</t>
  </si>
  <si>
    <t>YEAR 1</t>
  </si>
  <si>
    <t>YEAR 2</t>
  </si>
  <si>
    <t>YEAR 3</t>
  </si>
  <si>
    <t>YEAR 4</t>
  </si>
  <si>
    <t>YEAR 5</t>
  </si>
  <si>
    <t>P2 WP1 T1.1</t>
  </si>
  <si>
    <t>P2 WP1 T1.2</t>
  </si>
  <si>
    <t>P2 WP1 T1.3</t>
  </si>
  <si>
    <t>P2 WP2 T2.1</t>
  </si>
  <si>
    <t>P2 WP2 T2.2</t>
  </si>
  <si>
    <t>P2 WP2 T2.3</t>
  </si>
  <si>
    <t>P2 WP2 T2.4</t>
  </si>
  <si>
    <t>P2 WP3 T3.1</t>
  </si>
  <si>
    <t>P2 WP3 T3.2</t>
  </si>
  <si>
    <t>P2 WP3 T3.3</t>
  </si>
  <si>
    <t>P3 WP1 T1.1</t>
  </si>
  <si>
    <t>P3 WP1 T1.2</t>
  </si>
  <si>
    <t>P3 WP1 T1.3</t>
  </si>
  <si>
    <t>P3 WP2 T2.1</t>
  </si>
  <si>
    <t>P3 WP2 T2.2</t>
  </si>
  <si>
    <t>P3 WP2 T2.3</t>
  </si>
  <si>
    <t>P3 WP3 T3.1</t>
  </si>
  <si>
    <t>P3 WP3 T3.2</t>
  </si>
  <si>
    <t>P3 WP3 T3.3</t>
  </si>
  <si>
    <t>P1</t>
  </si>
  <si>
    <t>P2</t>
  </si>
  <si>
    <t>P3</t>
  </si>
  <si>
    <t xml:space="preserve">Task 1.1: </t>
  </si>
  <si>
    <t xml:space="preserve">WP1: </t>
  </si>
  <si>
    <t xml:space="preserve">Task 1.2: </t>
  </si>
  <si>
    <t xml:space="preserve">Task 1.3: </t>
  </si>
  <si>
    <t xml:space="preserve">WP2: </t>
  </si>
  <si>
    <t xml:space="preserve">Task 2.1: </t>
  </si>
  <si>
    <t xml:space="preserve">Task 2.2: </t>
  </si>
  <si>
    <t>Task 2.3:</t>
  </si>
  <si>
    <t xml:space="preserve">Task: 2.4: </t>
  </si>
  <si>
    <t xml:space="preserve">WP3: </t>
  </si>
  <si>
    <t xml:space="preserve">Task 3.1: </t>
  </si>
  <si>
    <t xml:space="preserve">Task 3.2: </t>
  </si>
  <si>
    <t xml:space="preserve">Task 3.3: </t>
  </si>
  <si>
    <t>YEAR 1 2025</t>
  </si>
  <si>
    <t>YEAR 2 2026</t>
  </si>
  <si>
    <t>YEAR 3 2027</t>
  </si>
  <si>
    <t>YEAR 4 2028</t>
  </si>
  <si>
    <t>YEAR 5 2029</t>
  </si>
  <si>
    <t xml:space="preserve">Task 2.3: </t>
  </si>
  <si>
    <t>Package 1 (ex: programme de recherche en soins primaires)</t>
  </si>
  <si>
    <t>Package 2 (ex: mise en place d'une DRCI territoriale)</t>
  </si>
  <si>
    <t xml:space="preserve">Package 3 (ex: mise en place d'un réseau de recherche GCS-MSP) </t>
  </si>
  <si>
    <t>Workpackage 3</t>
  </si>
  <si>
    <t>SYNTHESES PACKAGES</t>
  </si>
  <si>
    <t>GANTT: PACKAGES, WORKPACKAGES, TASKS</t>
  </si>
  <si>
    <t>LIVRABLES A ATTEINDRE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</si>
</sst>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3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8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1"/>
      <color theme="1"/>
      <name val="Marianne"/>
      <family val="3"/>
    </font>
    <font>
      <sz val="18"/>
      <color theme="1"/>
      <name val="Marianne"/>
      <family val="3"/>
    </font>
    <font>
      <b/>
      <sz val="18"/>
      <color theme="1"/>
      <name val="Marianne"/>
      <family val="3"/>
    </font>
    <font>
      <sz val="12"/>
      <color theme="1"/>
      <name val="Marianne"/>
      <family val="3"/>
    </font>
    <font>
      <sz val="11"/>
      <name val="Marianne"/>
      <family val="3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8"/>
      <color theme="1"/>
      <name val="Calibri"/>
      <family val="2"/>
      <scheme val="minor"/>
    </font>
    <font>
      <b/>
      <sz val="20"/>
      <color theme="1"/>
      <name val="Marianne"/>
    </font>
    <font>
      <sz val="11"/>
      <color theme="1"/>
      <name val="Marianne"/>
    </font>
    <font>
      <sz val="12"/>
      <name val="Arial"/>
      <family val="2"/>
    </font>
    <font>
      <b/>
      <sz val="26"/>
      <color theme="3"/>
      <name val="Marianne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BE9"/>
        <bgColor indexed="64"/>
      </patternFill>
    </fill>
    <fill>
      <patternFill patternType="solid">
        <fgColor rgb="FFB80023"/>
        <bgColor indexed="64"/>
      </patternFill>
    </fill>
    <fill>
      <patternFill patternType="solid">
        <fgColor rgb="FF0926F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826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DA8FD"/>
        <bgColor indexed="64"/>
      </patternFill>
    </fill>
    <fill>
      <patternFill patternType="solid">
        <fgColor rgb="FF60CC6D"/>
        <bgColor indexed="64"/>
      </patternFill>
    </fill>
    <fill>
      <patternFill patternType="solid">
        <fgColor rgb="FF33FF8F"/>
        <bgColor indexed="64"/>
      </patternFill>
    </fill>
    <fill>
      <patternFill patternType="solid">
        <fgColor rgb="FFC00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2"/>
      </bottom>
      <diagonal/>
    </border>
    <border>
      <left style="medium">
        <color indexed="64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/>
      <top/>
      <bottom style="thin">
        <color theme="2"/>
      </bottom>
      <diagonal/>
    </border>
    <border>
      <left/>
      <right style="medium">
        <color indexed="64"/>
      </right>
      <top/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/>
      <right/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thin">
        <color theme="2"/>
      </top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9" fillId="0" borderId="0" xfId="0" applyFont="1" applyFill="1" applyBorder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 applyBorder="1" applyProtection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Protection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vertical="center"/>
    </xf>
    <xf numFmtId="0" fontId="14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vertical="center"/>
    </xf>
    <xf numFmtId="0" fontId="7" fillId="3" borderId="0" xfId="0" applyFont="1" applyFill="1" applyBorder="1"/>
    <xf numFmtId="0" fontId="7" fillId="3" borderId="0" xfId="0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>
      <alignment vertical="center"/>
    </xf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horizontal="center" vertical="top" wrapText="1"/>
    </xf>
    <xf numFmtId="0" fontId="7" fillId="3" borderId="0" xfId="0" applyFont="1" applyFill="1" applyBorder="1" applyProtection="1"/>
    <xf numFmtId="3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Protection="1"/>
    <xf numFmtId="0" fontId="9" fillId="3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/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20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</xf>
    <xf numFmtId="3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3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0" fontId="24" fillId="4" borderId="1" xfId="0" applyFont="1" applyFill="1" applyBorder="1" applyAlignment="1" applyProtection="1">
      <alignment horizontal="left" vertical="center" wrapText="1"/>
    </xf>
    <xf numFmtId="0" fontId="24" fillId="4" borderId="3" xfId="0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 applyProtection="1">
      <alignment horizontal="center" vertical="center"/>
    </xf>
    <xf numFmtId="0" fontId="24" fillId="4" borderId="3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 applyProtection="1">
      <alignment vertical="center"/>
    </xf>
    <xf numFmtId="164" fontId="1" fillId="4" borderId="13" xfId="0" applyNumberFormat="1" applyFont="1" applyFill="1" applyBorder="1" applyAlignment="1" applyProtection="1">
      <alignment horizontal="center" vertical="center"/>
    </xf>
    <xf numFmtId="164" fontId="1" fillId="4" borderId="9" xfId="0" applyNumberFormat="1" applyFont="1" applyFill="1" applyBorder="1" applyAlignment="1" applyProtection="1">
      <alignment horizontal="center" vertical="center"/>
    </xf>
    <xf numFmtId="0" fontId="7" fillId="4" borderId="13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vertical="center"/>
    </xf>
    <xf numFmtId="164" fontId="1" fillId="4" borderId="3" xfId="0" applyNumberFormat="1" applyFont="1" applyFill="1" applyBorder="1" applyAlignment="1" applyProtection="1">
      <alignment horizontal="center" vertical="center"/>
    </xf>
    <xf numFmtId="164" fontId="1" fillId="4" borderId="2" xfId="0" applyNumberFormat="1" applyFont="1" applyFill="1" applyBorder="1" applyAlignment="1" applyProtection="1">
      <alignment horizontal="center" vertical="center"/>
    </xf>
    <xf numFmtId="0" fontId="24" fillId="4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vertical="center" wrapText="1"/>
      <protection locked="0"/>
    </xf>
    <xf numFmtId="0" fontId="1" fillId="4" borderId="13" xfId="0" applyFont="1" applyFill="1" applyBorder="1" applyAlignment="1" applyProtection="1">
      <alignment vertical="center"/>
    </xf>
    <xf numFmtId="164" fontId="1" fillId="4" borderId="1" xfId="0" applyNumberFormat="1" applyFont="1" applyFill="1" applyBorder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vertical="center"/>
      <protection locked="0"/>
    </xf>
    <xf numFmtId="0" fontId="24" fillId="4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vertical="center"/>
      <protection locked="0"/>
    </xf>
    <xf numFmtId="0" fontId="1" fillId="3" borderId="13" xfId="0" applyFont="1" applyFill="1" applyBorder="1" applyAlignment="1" applyProtection="1">
      <alignment vertical="center"/>
      <protection locked="0"/>
    </xf>
    <xf numFmtId="49" fontId="5" fillId="3" borderId="12" xfId="0" applyNumberFormat="1" applyFont="1" applyFill="1" applyBorder="1" applyAlignment="1" applyProtection="1">
      <alignment vertical="center" wrapText="1"/>
      <protection locked="0"/>
    </xf>
    <xf numFmtId="0" fontId="5" fillId="3" borderId="13" xfId="0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3" xfId="0" applyNumberFormat="1" applyFont="1" applyFill="1" applyBorder="1" applyAlignment="1" applyProtection="1">
      <alignment vertical="center" wrapText="1"/>
      <protection locked="0"/>
    </xf>
    <xf numFmtId="49" fontId="3" fillId="3" borderId="12" xfId="0" applyNumberFormat="1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8" fillId="3" borderId="14" xfId="0" applyNumberFormat="1" applyFont="1" applyFill="1" applyBorder="1" applyAlignment="1" applyProtection="1">
      <alignment horizontal="center" vertical="center"/>
      <protection locked="0"/>
    </xf>
    <xf numFmtId="164" fontId="8" fillId="3" borderId="15" xfId="0" applyNumberFormat="1" applyFont="1" applyFill="1" applyBorder="1" applyAlignment="1" applyProtection="1">
      <alignment horizontal="center" vertical="center"/>
      <protection locked="0"/>
    </xf>
    <xf numFmtId="49" fontId="5" fillId="3" borderId="17" xfId="0" applyNumberFormat="1" applyFont="1" applyFill="1" applyBorder="1" applyAlignment="1" applyProtection="1">
      <alignment vertical="center" wrapText="1"/>
      <protection locked="0"/>
    </xf>
    <xf numFmtId="49" fontId="5" fillId="3" borderId="14" xfId="0" applyNumberFormat="1" applyFont="1" applyFill="1" applyBorder="1" applyAlignment="1" applyProtection="1">
      <alignment vertical="center" wrapText="1"/>
      <protection locked="0"/>
    </xf>
    <xf numFmtId="49" fontId="5" fillId="3" borderId="18" xfId="0" applyNumberFormat="1" applyFont="1" applyFill="1" applyBorder="1" applyAlignment="1" applyProtection="1">
      <alignment vertical="center" wrapText="1"/>
      <protection locked="0"/>
    </xf>
    <xf numFmtId="164" fontId="8" fillId="3" borderId="17" xfId="0" applyNumberFormat="1" applyFont="1" applyFill="1" applyBorder="1" applyAlignment="1" applyProtection="1">
      <alignment horizontal="center" vertical="center"/>
      <protection locked="0"/>
    </xf>
    <xf numFmtId="164" fontId="7" fillId="3" borderId="18" xfId="0" applyNumberFormat="1" applyFont="1" applyFill="1" applyBorder="1" applyAlignment="1" applyProtection="1">
      <alignment horizontal="center" vertical="center"/>
      <protection locked="0"/>
    </xf>
    <xf numFmtId="164" fontId="1" fillId="4" borderId="10" xfId="0" applyNumberFormat="1" applyFont="1" applyFill="1" applyBorder="1" applyAlignment="1" applyProtection="1">
      <alignment horizontal="center" vertical="center"/>
    </xf>
    <xf numFmtId="164" fontId="8" fillId="3" borderId="22" xfId="0" applyNumberFormat="1" applyFont="1" applyFill="1" applyBorder="1" applyAlignment="1" applyProtection="1">
      <alignment horizontal="center" vertical="center"/>
      <protection locked="0"/>
    </xf>
    <xf numFmtId="164" fontId="7" fillId="3" borderId="14" xfId="0" applyNumberFormat="1" applyFont="1" applyFill="1" applyBorder="1" applyAlignment="1" applyProtection="1">
      <alignment horizontal="center" vertical="center"/>
      <protection locked="0"/>
    </xf>
    <xf numFmtId="164" fontId="7" fillId="3" borderId="15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3" borderId="23" xfId="0" applyNumberFormat="1" applyFont="1" applyFill="1" applyBorder="1" applyAlignment="1" applyProtection="1">
      <alignment horizontal="center" vertical="center"/>
      <protection locked="0"/>
    </xf>
    <xf numFmtId="164" fontId="7" fillId="3" borderId="24" xfId="0" applyNumberFormat="1" applyFont="1" applyFill="1" applyBorder="1" applyAlignment="1" applyProtection="1">
      <alignment horizontal="center" vertical="center"/>
      <protection locked="0"/>
    </xf>
    <xf numFmtId="164" fontId="7" fillId="3" borderId="22" xfId="0" applyNumberFormat="1" applyFont="1" applyFill="1" applyBorder="1" applyAlignment="1" applyProtection="1">
      <alignment horizontal="center" vertical="center"/>
      <protection locked="0"/>
    </xf>
    <xf numFmtId="164" fontId="7" fillId="3" borderId="17" xfId="0" applyNumberFormat="1" applyFont="1" applyFill="1" applyBorder="1" applyAlignment="1" applyProtection="1">
      <alignment horizontal="center" vertical="center"/>
      <protection locked="0"/>
    </xf>
    <xf numFmtId="164" fontId="7" fillId="3" borderId="25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</xf>
    <xf numFmtId="164" fontId="7" fillId="3" borderId="0" xfId="0" applyNumberFormat="1" applyFont="1" applyFill="1" applyBorder="1" applyAlignment="1" applyProtection="1">
      <alignment horizontal="center" vertical="center"/>
    </xf>
    <xf numFmtId="164" fontId="7" fillId="3" borderId="24" xfId="0" applyNumberFormat="1" applyFont="1" applyFill="1" applyBorder="1" applyAlignment="1" applyProtection="1">
      <alignment horizontal="center" vertical="center"/>
    </xf>
    <xf numFmtId="164" fontId="7" fillId="3" borderId="25" xfId="0" applyNumberFormat="1" applyFont="1" applyFill="1" applyBorder="1" applyAlignment="1" applyProtection="1">
      <alignment horizontal="center" vertical="center"/>
    </xf>
    <xf numFmtId="0" fontId="24" fillId="4" borderId="5" xfId="0" applyFont="1" applyFill="1" applyBorder="1" applyAlignment="1" applyProtection="1">
      <alignment horizontal="left" vertical="center" wrapText="1"/>
    </xf>
    <xf numFmtId="0" fontId="24" fillId="4" borderId="11" xfId="0" applyFont="1" applyFill="1" applyBorder="1" applyAlignment="1" applyProtection="1">
      <alignment horizontal="center" vertical="center"/>
    </xf>
    <xf numFmtId="0" fontId="24" fillId="4" borderId="6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164" fontId="8" fillId="3" borderId="18" xfId="0" applyNumberFormat="1" applyFont="1" applyFill="1" applyBorder="1" applyAlignment="1" applyProtection="1">
      <alignment horizontal="center"/>
      <protection locked="0"/>
    </xf>
    <xf numFmtId="164" fontId="7" fillId="3" borderId="14" xfId="0" applyNumberFormat="1" applyFont="1" applyFill="1" applyBorder="1" applyAlignment="1" applyProtection="1">
      <alignment horizontal="center"/>
      <protection locked="0"/>
    </xf>
    <xf numFmtId="164" fontId="7" fillId="3" borderId="18" xfId="0" applyNumberFormat="1" applyFont="1" applyFill="1" applyBorder="1" applyAlignment="1" applyProtection="1">
      <alignment horizontal="center"/>
      <protection locked="0"/>
    </xf>
    <xf numFmtId="164" fontId="7" fillId="3" borderId="24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vertical="center"/>
      <protection locked="0"/>
    </xf>
    <xf numFmtId="164" fontId="7" fillId="2" borderId="3" xfId="0" applyNumberFormat="1" applyFont="1" applyFill="1" applyBorder="1" applyAlignment="1" applyProtection="1">
      <alignment horizontal="left" vertical="center"/>
      <protection locked="0"/>
    </xf>
    <xf numFmtId="164" fontId="7" fillId="3" borderId="20" xfId="0" applyNumberFormat="1" applyFont="1" applyFill="1" applyBorder="1" applyAlignment="1" applyProtection="1">
      <alignment horizontal="center"/>
      <protection locked="0"/>
    </xf>
    <xf numFmtId="164" fontId="7" fillId="3" borderId="19" xfId="0" applyNumberFormat="1" applyFont="1" applyFill="1" applyBorder="1" applyAlignment="1" applyProtection="1">
      <alignment horizontal="center" vertical="center"/>
    </xf>
    <xf numFmtId="164" fontId="7" fillId="3" borderId="16" xfId="0" applyNumberFormat="1" applyFont="1" applyFill="1" applyBorder="1" applyAlignment="1" applyProtection="1">
      <alignment horizontal="center" vertical="center"/>
    </xf>
    <xf numFmtId="164" fontId="7" fillId="3" borderId="21" xfId="0" applyNumberFormat="1" applyFont="1" applyFill="1" applyBorder="1" applyAlignment="1" applyProtection="1">
      <alignment horizontal="center" vertical="center"/>
    </xf>
    <xf numFmtId="164" fontId="7" fillId="3" borderId="26" xfId="0" applyNumberFormat="1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vertical="center"/>
      <protection locked="0"/>
    </xf>
    <xf numFmtId="164" fontId="7" fillId="3" borderId="17" xfId="0" applyNumberFormat="1" applyFont="1" applyFill="1" applyBorder="1" applyAlignment="1" applyProtection="1">
      <alignment horizontal="center"/>
      <protection locked="0"/>
    </xf>
    <xf numFmtId="164" fontId="7" fillId="3" borderId="25" xfId="0" applyNumberFormat="1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164" fontId="28" fillId="3" borderId="20" xfId="0" applyNumberFormat="1" applyFont="1" applyFill="1" applyBorder="1" applyAlignment="1" applyProtection="1">
      <alignment horizontal="center"/>
      <protection locked="0"/>
    </xf>
    <xf numFmtId="164" fontId="28" fillId="3" borderId="24" xfId="0" applyNumberFormat="1" applyFont="1" applyFill="1" applyBorder="1" applyAlignment="1" applyProtection="1">
      <alignment horizontal="center"/>
      <protection locked="0"/>
    </xf>
    <xf numFmtId="164" fontId="28" fillId="3" borderId="25" xfId="0" applyNumberFormat="1" applyFont="1" applyFill="1" applyBorder="1" applyAlignment="1" applyProtection="1">
      <alignment horizontal="center"/>
      <protection locked="0"/>
    </xf>
    <xf numFmtId="0" fontId="30" fillId="3" borderId="0" xfId="0" applyFont="1" applyFill="1" applyBorder="1" applyAlignment="1" applyProtection="1">
      <alignment horizontal="right" vertical="center"/>
      <protection locked="0"/>
    </xf>
    <xf numFmtId="0" fontId="30" fillId="3" borderId="0" xfId="0" applyFont="1" applyFill="1" applyBorder="1" applyAlignment="1">
      <alignment horizontal="right"/>
    </xf>
    <xf numFmtId="0" fontId="27" fillId="3" borderId="1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center" vertical="top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5" fillId="3" borderId="2" xfId="0" applyFont="1" applyFill="1" applyBorder="1" applyAlignment="1">
      <alignment vertical="center"/>
    </xf>
    <xf numFmtId="0" fontId="25" fillId="3" borderId="4" xfId="0" applyFont="1" applyFill="1" applyBorder="1" applyAlignment="1">
      <alignment vertical="center"/>
    </xf>
    <xf numFmtId="0" fontId="0" fillId="3" borderId="0" xfId="0" applyFill="1"/>
    <xf numFmtId="0" fontId="33" fillId="3" borderId="2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1" fillId="5" borderId="36" xfId="0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horizontal="center" vertical="center"/>
    </xf>
    <xf numFmtId="0" fontId="31" fillId="5" borderId="33" xfId="0" applyFont="1" applyFill="1" applyBorder="1" applyAlignment="1">
      <alignment horizontal="center" vertical="center"/>
    </xf>
    <xf numFmtId="0" fontId="32" fillId="0" borderId="35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31" fillId="6" borderId="33" xfId="0" applyFont="1" applyFill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1" fillId="7" borderId="33" xfId="0" applyFont="1" applyFill="1" applyBorder="1" applyAlignment="1">
      <alignment horizontal="center" vertical="center"/>
    </xf>
    <xf numFmtId="0" fontId="32" fillId="7" borderId="35" xfId="0" applyFont="1" applyFill="1" applyBorder="1" applyAlignment="1">
      <alignment horizontal="center" vertical="center"/>
    </xf>
    <xf numFmtId="0" fontId="4" fillId="8" borderId="36" xfId="0" applyFont="1" applyFill="1" applyBorder="1"/>
    <xf numFmtId="0" fontId="0" fillId="8" borderId="27" xfId="0" applyFill="1" applyBorder="1"/>
    <xf numFmtId="0" fontId="0" fillId="8" borderId="28" xfId="0" applyFill="1" applyBorder="1"/>
    <xf numFmtId="0" fontId="0" fillId="8" borderId="37" xfId="0" applyFill="1" applyBorder="1"/>
    <xf numFmtId="0" fontId="0" fillId="8" borderId="38" xfId="0" applyFill="1" applyBorder="1"/>
    <xf numFmtId="0" fontId="0" fillId="8" borderId="29" xfId="0" applyFill="1" applyBorder="1"/>
    <xf numFmtId="0" fontId="34" fillId="9" borderId="33" xfId="0" applyFont="1" applyFill="1" applyBorder="1" applyAlignment="1">
      <alignment vertical="center" wrapText="1"/>
    </xf>
    <xf numFmtId="0" fontId="34" fillId="9" borderId="34" xfId="0" applyFont="1" applyFill="1" applyBorder="1" applyAlignment="1">
      <alignment vertical="center" wrapText="1"/>
    </xf>
    <xf numFmtId="0" fontId="34" fillId="9" borderId="35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40" xfId="0" applyBorder="1"/>
    <xf numFmtId="0" fontId="0" fillId="0" borderId="0" xfId="0" applyFill="1" applyBorder="1"/>
    <xf numFmtId="0" fontId="0" fillId="0" borderId="42" xfId="0" applyFill="1" applyBorder="1"/>
    <xf numFmtId="0" fontId="0" fillId="0" borderId="7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36" xfId="0" applyBorder="1"/>
    <xf numFmtId="0" fontId="0" fillId="0" borderId="0" xfId="0" applyBorder="1"/>
    <xf numFmtId="0" fontId="0" fillId="0" borderId="43" xfId="0" applyBorder="1"/>
    <xf numFmtId="0" fontId="0" fillId="3" borderId="41" xfId="0" applyFill="1" applyBorder="1" applyAlignment="1">
      <alignment horizontal="righ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0" borderId="44" xfId="0" applyBorder="1"/>
    <xf numFmtId="0" fontId="0" fillId="0" borderId="30" xfId="0" applyFill="1" applyBorder="1"/>
    <xf numFmtId="0" fontId="0" fillId="0" borderId="31" xfId="0" applyFill="1" applyBorder="1"/>
    <xf numFmtId="0" fontId="0" fillId="0" borderId="45" xfId="0" applyFill="1" applyBorder="1"/>
    <xf numFmtId="0" fontId="0" fillId="0" borderId="46" xfId="0" applyFill="1" applyBorder="1"/>
    <xf numFmtId="0" fontId="4" fillId="8" borderId="40" xfId="0" applyFont="1" applyFill="1" applyBorder="1"/>
    <xf numFmtId="0" fontId="0" fillId="8" borderId="41" xfId="0" applyFill="1" applyBorder="1"/>
    <xf numFmtId="0" fontId="0" fillId="8" borderId="0" xfId="0" applyFill="1" applyBorder="1"/>
    <xf numFmtId="0" fontId="0" fillId="8" borderId="42" xfId="0" applyFill="1" applyBorder="1"/>
    <xf numFmtId="0" fontId="0" fillId="8" borderId="7" xfId="0" applyFill="1" applyBorder="1"/>
    <xf numFmtId="0" fontId="0" fillId="8" borderId="43" xfId="0" applyFill="1" applyBorder="1"/>
    <xf numFmtId="0" fontId="0" fillId="3" borderId="30" xfId="0" applyFill="1" applyBorder="1" applyAlignment="1">
      <alignment horizontal="right" vertical="center"/>
    </xf>
    <xf numFmtId="0" fontId="0" fillId="3" borderId="33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9" xfId="0" applyBorder="1" applyAlignment="1">
      <alignment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0" fillId="3" borderId="35" xfId="0" applyFill="1" applyBorder="1" applyAlignment="1">
      <alignment vertical="center"/>
    </xf>
    <xf numFmtId="0" fontId="4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right" vertical="center"/>
    </xf>
    <xf numFmtId="9" fontId="0" fillId="3" borderId="36" xfId="0" applyNumberFormat="1" applyFill="1" applyBorder="1" applyAlignment="1">
      <alignment horizontal="right" vertical="center"/>
    </xf>
    <xf numFmtId="0" fontId="0" fillId="0" borderId="32" xfId="0" applyFill="1" applyBorder="1"/>
    <xf numFmtId="0" fontId="0" fillId="0" borderId="31" xfId="0" applyBorder="1"/>
    <xf numFmtId="0" fontId="0" fillId="0" borderId="32" xfId="0" applyBorder="1"/>
    <xf numFmtId="9" fontId="0" fillId="3" borderId="40" xfId="0" applyNumberFormat="1" applyFill="1" applyBorder="1" applyAlignment="1">
      <alignment horizontal="right" vertical="center"/>
    </xf>
    <xf numFmtId="9" fontId="0" fillId="3" borderId="44" xfId="0" applyNumberFormat="1" applyFill="1" applyBorder="1" applyAlignment="1">
      <alignment horizontal="right" vertical="center"/>
    </xf>
    <xf numFmtId="0" fontId="31" fillId="6" borderId="36" xfId="0" applyFont="1" applyFill="1" applyBorder="1" applyAlignment="1">
      <alignment horizontal="center" vertical="center"/>
    </xf>
    <xf numFmtId="0" fontId="31" fillId="6" borderId="27" xfId="0" applyFont="1" applyFill="1" applyBorder="1" applyAlignment="1">
      <alignment horizontal="center" vertical="center"/>
    </xf>
    <xf numFmtId="0" fontId="0" fillId="3" borderId="30" xfId="0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9" fontId="0" fillId="3" borderId="44" xfId="0" applyNumberFormat="1" applyFill="1" applyBorder="1" applyAlignment="1">
      <alignment vertical="center"/>
    </xf>
    <xf numFmtId="0" fontId="4" fillId="10" borderId="36" xfId="0" applyFont="1" applyFill="1" applyBorder="1"/>
    <xf numFmtId="0" fontId="0" fillId="10" borderId="27" xfId="0" applyFill="1" applyBorder="1"/>
    <xf numFmtId="0" fontId="0" fillId="10" borderId="28" xfId="0" applyFill="1" applyBorder="1"/>
    <xf numFmtId="0" fontId="0" fillId="10" borderId="37" xfId="0" applyFill="1" applyBorder="1"/>
    <xf numFmtId="0" fontId="0" fillId="10" borderId="38" xfId="0" applyFill="1" applyBorder="1"/>
    <xf numFmtId="0" fontId="0" fillId="10" borderId="29" xfId="0" applyFill="1" applyBorder="1"/>
    <xf numFmtId="0" fontId="34" fillId="11" borderId="33" xfId="0" applyFont="1" applyFill="1" applyBorder="1" applyAlignment="1">
      <alignment vertical="center" wrapText="1"/>
    </xf>
    <xf numFmtId="0" fontId="0" fillId="11" borderId="34" xfId="0" applyFill="1" applyBorder="1" applyAlignment="1">
      <alignment vertical="center"/>
    </xf>
    <xf numFmtId="0" fontId="0" fillId="11" borderId="35" xfId="0" applyFill="1" applyBorder="1" applyAlignment="1">
      <alignment vertical="center"/>
    </xf>
    <xf numFmtId="0" fontId="4" fillId="10" borderId="40" xfId="0" applyFont="1" applyFill="1" applyBorder="1"/>
    <xf numFmtId="0" fontId="0" fillId="10" borderId="41" xfId="0" applyFill="1" applyBorder="1"/>
    <xf numFmtId="0" fontId="0" fillId="10" borderId="0" xfId="0" applyFill="1" applyBorder="1"/>
    <xf numFmtId="0" fontId="0" fillId="10" borderId="42" xfId="0" applyFill="1" applyBorder="1"/>
    <xf numFmtId="0" fontId="0" fillId="10" borderId="7" xfId="0" applyFill="1" applyBorder="1"/>
    <xf numFmtId="0" fontId="0" fillId="10" borderId="43" xfId="0" applyFill="1" applyBorder="1"/>
    <xf numFmtId="0" fontId="0" fillId="0" borderId="47" xfId="0" applyBorder="1"/>
    <xf numFmtId="0" fontId="0" fillId="0" borderId="48" xfId="0" applyFill="1" applyBorder="1"/>
    <xf numFmtId="0" fontId="0" fillId="0" borderId="49" xfId="0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53" xfId="0" applyBorder="1"/>
    <xf numFmtId="0" fontId="0" fillId="0" borderId="54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0" fillId="0" borderId="58" xfId="0" applyFill="1" applyBorder="1"/>
    <xf numFmtId="0" fontId="31" fillId="7" borderId="36" xfId="0" applyFont="1" applyFill="1" applyBorder="1" applyAlignment="1">
      <alignment horizontal="center" vertical="center"/>
    </xf>
    <xf numFmtId="0" fontId="31" fillId="7" borderId="27" xfId="0" applyFont="1" applyFill="1" applyBorder="1" applyAlignment="1">
      <alignment horizontal="center" vertical="center"/>
    </xf>
    <xf numFmtId="0" fontId="4" fillId="12" borderId="36" xfId="0" applyFont="1" applyFill="1" applyBorder="1"/>
    <xf numFmtId="0" fontId="0" fillId="12" borderId="27" xfId="0" applyFill="1" applyBorder="1"/>
    <xf numFmtId="0" fontId="0" fillId="12" borderId="28" xfId="0" applyFill="1" applyBorder="1"/>
    <xf numFmtId="0" fontId="0" fillId="12" borderId="37" xfId="0" applyFill="1" applyBorder="1"/>
    <xf numFmtId="0" fontId="0" fillId="12" borderId="38" xfId="0" applyFill="1" applyBorder="1"/>
    <xf numFmtId="0" fontId="0" fillId="12" borderId="29" xfId="0" applyFill="1" applyBorder="1"/>
    <xf numFmtId="0" fontId="34" fillId="13" borderId="33" xfId="0" applyFont="1" applyFill="1" applyBorder="1" applyAlignment="1">
      <alignment vertical="center" wrapText="1"/>
    </xf>
    <xf numFmtId="0" fontId="0" fillId="13" borderId="34" xfId="0" applyFill="1" applyBorder="1" applyAlignment="1">
      <alignment vertical="center"/>
    </xf>
    <xf numFmtId="0" fontId="0" fillId="13" borderId="35" xfId="0" applyFill="1" applyBorder="1" applyAlignment="1">
      <alignment vertical="center"/>
    </xf>
    <xf numFmtId="0" fontId="4" fillId="12" borderId="40" xfId="0" applyFont="1" applyFill="1" applyBorder="1"/>
    <xf numFmtId="0" fontId="0" fillId="12" borderId="41" xfId="0" applyFill="1" applyBorder="1"/>
    <xf numFmtId="0" fontId="0" fillId="12" borderId="0" xfId="0" applyFill="1" applyBorder="1"/>
    <xf numFmtId="0" fontId="0" fillId="12" borderId="42" xfId="0" applyFill="1" applyBorder="1"/>
    <xf numFmtId="0" fontId="0" fillId="12" borderId="7" xfId="0" applyFill="1" applyBorder="1"/>
    <xf numFmtId="0" fontId="0" fillId="12" borderId="43" xfId="0" applyFill="1" applyBorder="1"/>
    <xf numFmtId="0" fontId="0" fillId="0" borderId="40" xfId="0" applyFill="1" applyBorder="1"/>
    <xf numFmtId="0" fontId="0" fillId="0" borderId="44" xfId="0" applyFill="1" applyBorder="1"/>
    <xf numFmtId="0" fontId="35" fillId="14" borderId="39" xfId="0" applyFont="1" applyFill="1" applyBorder="1" applyAlignment="1">
      <alignment horizontal="center" vertical="center"/>
    </xf>
    <xf numFmtId="0" fontId="35" fillId="6" borderId="39" xfId="0" applyFont="1" applyFill="1" applyBorder="1" applyAlignment="1">
      <alignment horizontal="center" vertical="center"/>
    </xf>
    <xf numFmtId="0" fontId="35" fillId="7" borderId="39" xfId="0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3" borderId="0" xfId="0" applyFont="1" applyFill="1" applyBorder="1" applyAlignment="1"/>
    <xf numFmtId="0" fontId="33" fillId="3" borderId="28" xfId="0" applyFont="1" applyFill="1" applyBorder="1" applyAlignment="1">
      <alignment horizontal="center" vertical="center"/>
    </xf>
    <xf numFmtId="0" fontId="33" fillId="3" borderId="29" xfId="0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center" vertical="center"/>
    </xf>
    <xf numFmtId="0" fontId="33" fillId="3" borderId="31" xfId="0" applyFont="1" applyFill="1" applyBorder="1" applyAlignment="1">
      <alignment horizontal="center" vertical="center"/>
    </xf>
    <xf numFmtId="0" fontId="33" fillId="3" borderId="32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C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 sz="1500" b="1" i="0" u="none" strike="noStrike" baseline="0">
                <a:effectLst/>
              </a:rPr>
              <a:t>% atteinte livrables </a:t>
            </a:r>
          </a:p>
          <a:p>
            <a:pPr>
              <a:defRPr/>
            </a:pPr>
            <a:r>
              <a:rPr lang="fr-FR" sz="1500" b="1" i="0" u="none" strike="noStrike" baseline="0">
                <a:effectLst/>
              </a:rPr>
              <a:t>AMI-GCS-CARAIBE</a:t>
            </a:r>
            <a:endParaRPr lang="fr-FR" sz="1500"/>
          </a:p>
        </c:rich>
      </c:tx>
      <c:layout>
        <c:manualLayout>
          <c:xMode val="edge"/>
          <c:yMode val="edge"/>
          <c:x val="0.26733726489137882"/>
          <c:y val="2.5245447371193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30-4ECA-84DD-964888319CE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30-4ECA-84DD-964888319CE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30-4ECA-84DD-964888319CE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30-4ECA-84DD-964888319CE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30-4ECA-84DD-964888319C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'5.1 GANTT'!$BS$17:$BS$21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'5.1 GANTT'!$BU$17:$BU$21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30-4ECA-84DD-964888319CE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296333</xdr:colOff>
      <xdr:row>13</xdr:row>
      <xdr:rowOff>162984</xdr:rowOff>
    </xdr:from>
    <xdr:to>
      <xdr:col>78</xdr:col>
      <xdr:colOff>0</xdr:colOff>
      <xdr:row>28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1889126</xdr:colOff>
      <xdr:row>5</xdr:row>
      <xdr:rowOff>523875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0" y="222250"/>
          <a:ext cx="1889126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174625</xdr:rowOff>
    </xdr:from>
    <xdr:to>
      <xdr:col>2</xdr:col>
      <xdr:colOff>1889126</xdr:colOff>
      <xdr:row>7</xdr:row>
      <xdr:rowOff>158750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0" y="174625"/>
          <a:ext cx="1889126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ddy.leguillier\Mes%20Documents%20Locaux\SIRIC\SIRIC_livrables_V0-4_20230422_TL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ITU-014"/>
      <sheetName val="CURIE-003"/>
      <sheetName val="EpiCure-006"/>
      <sheetName val="LYRICAN-007"/>
      <sheetName val="SIRIC-Montpellier-008"/>
      <sheetName val="CARPEM-010"/>
      <sheetName val="CURASMUS-019"/>
      <sheetName val="ILLIAD-022"/>
    </sheetNames>
    <sheetDataSet>
      <sheetData sheetId="0"/>
      <sheetData sheetId="1"/>
      <sheetData sheetId="2"/>
      <sheetData sheetId="3">
        <row r="16">
          <cell r="BS16">
            <v>2023</v>
          </cell>
          <cell r="BU16">
            <v>0.10714285714285714</v>
          </cell>
        </row>
        <row r="17">
          <cell r="BS17">
            <v>2024</v>
          </cell>
          <cell r="BU17">
            <v>7.1428571428571425E-2</v>
          </cell>
        </row>
        <row r="18">
          <cell r="BS18">
            <v>2025</v>
          </cell>
          <cell r="BU18">
            <v>0.14285714285714285</v>
          </cell>
        </row>
        <row r="19">
          <cell r="BS19">
            <v>2026</v>
          </cell>
          <cell r="BU19">
            <v>0.21428571428571427</v>
          </cell>
        </row>
        <row r="20">
          <cell r="BS20">
            <v>2027</v>
          </cell>
          <cell r="BU20">
            <v>0.4642857142857143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CA51"/>
  <sheetViews>
    <sheetView zoomScaleNormal="100" workbookViewId="0">
      <selection activeCell="CB14" sqref="CB14"/>
    </sheetView>
  </sheetViews>
  <sheetFormatPr baseColWidth="10" defaultRowHeight="15" x14ac:dyDescent="0.25"/>
  <cols>
    <col min="4" max="4" width="76.5703125" bestFit="1" customWidth="1"/>
    <col min="5" max="13" width="2" bestFit="1" customWidth="1"/>
    <col min="14" max="16" width="3" bestFit="1" customWidth="1"/>
    <col min="17" max="25" width="2" bestFit="1" customWidth="1"/>
    <col min="26" max="28" width="3" bestFit="1" customWidth="1"/>
    <col min="29" max="37" width="2" bestFit="1" customWidth="1"/>
    <col min="38" max="40" width="3" bestFit="1" customWidth="1"/>
    <col min="41" max="49" width="2" bestFit="1" customWidth="1"/>
    <col min="50" max="52" width="3" bestFit="1" customWidth="1"/>
    <col min="53" max="61" width="2" bestFit="1" customWidth="1"/>
    <col min="62" max="64" width="3" bestFit="1" customWidth="1"/>
    <col min="66" max="66" width="12" bestFit="1" customWidth="1"/>
    <col min="72" max="72" width="12.140625" bestFit="1" customWidth="1"/>
    <col min="75" max="75" width="12.140625" bestFit="1" customWidth="1"/>
    <col min="78" max="78" width="12.140625" bestFit="1" customWidth="1"/>
  </cols>
  <sheetData>
    <row r="1" spans="4:79" ht="15.75" thickBot="1" x14ac:dyDescent="0.3">
      <c r="BN1" s="187"/>
      <c r="BO1" s="187"/>
      <c r="BP1" s="187"/>
    </row>
    <row r="2" spans="4:79" x14ac:dyDescent="0.25">
      <c r="E2" s="275" t="s">
        <v>113</v>
      </c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8"/>
      <c r="BN2" s="275" t="s">
        <v>112</v>
      </c>
      <c r="BO2" s="276"/>
      <c r="BP2" s="277"/>
      <c r="BR2" s="148"/>
      <c r="BS2" s="149" t="s">
        <v>114</v>
      </c>
      <c r="BT2" s="282"/>
      <c r="BU2" s="282"/>
      <c r="BV2" s="282"/>
      <c r="BW2" s="282"/>
      <c r="BX2" s="282"/>
      <c r="BY2" s="282"/>
      <c r="BZ2" s="283"/>
      <c r="CA2" s="148"/>
    </row>
    <row r="3" spans="4:79" ht="15" customHeight="1" thickBot="1" x14ac:dyDescent="0.3">
      <c r="E3" s="289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1"/>
      <c r="BN3" s="278"/>
      <c r="BO3" s="279"/>
      <c r="BP3" s="280"/>
      <c r="BR3" s="148"/>
      <c r="BS3" s="284"/>
      <c r="BT3" s="285"/>
      <c r="BU3" s="285"/>
      <c r="BV3" s="285"/>
      <c r="BW3" s="285"/>
      <c r="BX3" s="285"/>
      <c r="BY3" s="285"/>
      <c r="BZ3" s="286"/>
      <c r="CA3" s="148"/>
    </row>
    <row r="4" spans="4:79" ht="15.75" customHeight="1" thickBot="1" x14ac:dyDescent="0.35">
      <c r="BN4" s="274"/>
      <c r="BO4" s="274"/>
      <c r="BP4" s="274"/>
      <c r="BR4" s="148"/>
      <c r="BS4" s="281"/>
      <c r="BT4" s="281"/>
      <c r="BU4" s="281"/>
      <c r="BV4" s="281"/>
      <c r="BW4" s="281"/>
      <c r="BX4" s="281"/>
      <c r="BY4" s="281"/>
      <c r="BZ4" s="281"/>
      <c r="CA4" s="148"/>
    </row>
    <row r="5" spans="4:79" s="150" customFormat="1" ht="15.75" thickBot="1" x14ac:dyDescent="0.3">
      <c r="E5" s="151" t="s">
        <v>102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3"/>
      <c r="Q5" s="152" t="s">
        <v>103</v>
      </c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1" t="s">
        <v>104</v>
      </c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3"/>
      <c r="AO5" s="152" t="s">
        <v>105</v>
      </c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1" t="s">
        <v>106</v>
      </c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3"/>
      <c r="BR5" s="154"/>
      <c r="BS5" s="154"/>
      <c r="BT5" s="154"/>
      <c r="BU5" s="154"/>
      <c r="BV5" s="154"/>
      <c r="BW5" s="154"/>
      <c r="BX5" s="154"/>
      <c r="BY5" s="154"/>
      <c r="BZ5" s="154"/>
      <c r="CA5" s="154"/>
    </row>
    <row r="6" spans="4:79" ht="19.5" thickBot="1" x14ac:dyDescent="0.3">
      <c r="D6" s="271" t="s">
        <v>108</v>
      </c>
      <c r="E6" s="155">
        <v>1</v>
      </c>
      <c r="F6" s="156">
        <v>2</v>
      </c>
      <c r="G6" s="157">
        <v>3</v>
      </c>
      <c r="H6" s="156">
        <v>4</v>
      </c>
      <c r="I6" s="156">
        <v>5</v>
      </c>
      <c r="J6" s="156">
        <v>6</v>
      </c>
      <c r="K6" s="155">
        <v>7</v>
      </c>
      <c r="L6" s="156">
        <v>8</v>
      </c>
      <c r="M6" s="157">
        <v>9</v>
      </c>
      <c r="N6" s="156">
        <v>10</v>
      </c>
      <c r="O6" s="156">
        <v>11</v>
      </c>
      <c r="P6" s="157">
        <v>12</v>
      </c>
      <c r="Q6" s="156">
        <v>1</v>
      </c>
      <c r="R6" s="156">
        <v>2</v>
      </c>
      <c r="S6" s="157">
        <v>3</v>
      </c>
      <c r="T6" s="156">
        <v>4</v>
      </c>
      <c r="U6" s="156">
        <v>5</v>
      </c>
      <c r="V6" s="156">
        <v>6</v>
      </c>
      <c r="W6" s="155">
        <v>7</v>
      </c>
      <c r="X6" s="156">
        <v>8</v>
      </c>
      <c r="Y6" s="157">
        <v>9</v>
      </c>
      <c r="Z6" s="156">
        <v>10</v>
      </c>
      <c r="AA6" s="156">
        <v>11</v>
      </c>
      <c r="AB6" s="156">
        <v>12</v>
      </c>
      <c r="AC6" s="155">
        <v>1</v>
      </c>
      <c r="AD6" s="156">
        <v>2</v>
      </c>
      <c r="AE6" s="157">
        <v>3</v>
      </c>
      <c r="AF6" s="156">
        <v>4</v>
      </c>
      <c r="AG6" s="156">
        <v>5</v>
      </c>
      <c r="AH6" s="156">
        <v>6</v>
      </c>
      <c r="AI6" s="155">
        <v>7</v>
      </c>
      <c r="AJ6" s="156">
        <v>8</v>
      </c>
      <c r="AK6" s="157">
        <v>9</v>
      </c>
      <c r="AL6" s="156">
        <v>10</v>
      </c>
      <c r="AM6" s="156">
        <v>11</v>
      </c>
      <c r="AN6" s="157">
        <v>12</v>
      </c>
      <c r="AO6" s="156">
        <v>1</v>
      </c>
      <c r="AP6" s="156">
        <v>2</v>
      </c>
      <c r="AQ6" s="157">
        <v>3</v>
      </c>
      <c r="AR6" s="156">
        <v>4</v>
      </c>
      <c r="AS6" s="156">
        <v>5</v>
      </c>
      <c r="AT6" s="156">
        <v>6</v>
      </c>
      <c r="AU6" s="155">
        <v>7</v>
      </c>
      <c r="AV6" s="156">
        <v>8</v>
      </c>
      <c r="AW6" s="157">
        <v>9</v>
      </c>
      <c r="AX6" s="156">
        <v>10</v>
      </c>
      <c r="AY6" s="156">
        <v>11</v>
      </c>
      <c r="AZ6" s="156">
        <v>12</v>
      </c>
      <c r="BA6" s="155">
        <v>1</v>
      </c>
      <c r="BB6" s="156">
        <v>2</v>
      </c>
      <c r="BC6" s="157">
        <v>3</v>
      </c>
      <c r="BD6" s="156">
        <v>4</v>
      </c>
      <c r="BE6" s="156">
        <v>5</v>
      </c>
      <c r="BF6" s="156">
        <v>6</v>
      </c>
      <c r="BG6" s="155">
        <v>7</v>
      </c>
      <c r="BH6" s="156">
        <v>8</v>
      </c>
      <c r="BI6" s="157">
        <v>9</v>
      </c>
      <c r="BJ6" s="156">
        <v>10</v>
      </c>
      <c r="BK6" s="156">
        <v>11</v>
      </c>
      <c r="BL6" s="157">
        <v>12</v>
      </c>
      <c r="BN6" s="158" t="s">
        <v>86</v>
      </c>
      <c r="BO6" s="159" t="s">
        <v>43</v>
      </c>
      <c r="BP6" s="158" t="s">
        <v>44</v>
      </c>
      <c r="BR6" s="148"/>
      <c r="BS6" s="160" t="s">
        <v>86</v>
      </c>
      <c r="BT6" s="161"/>
      <c r="BU6" s="162"/>
      <c r="BV6" s="163" t="s">
        <v>87</v>
      </c>
      <c r="BW6" s="164"/>
      <c r="BX6" s="148"/>
      <c r="BY6" s="165" t="s">
        <v>88</v>
      </c>
      <c r="BZ6" s="166"/>
      <c r="CA6" s="148"/>
    </row>
    <row r="7" spans="4:79" ht="15.75" thickBot="1" x14ac:dyDescent="0.3">
      <c r="D7" s="167" t="s">
        <v>90</v>
      </c>
      <c r="E7" s="168"/>
      <c r="F7" s="169"/>
      <c r="G7" s="170"/>
      <c r="H7" s="169"/>
      <c r="I7" s="169"/>
      <c r="J7" s="169"/>
      <c r="K7" s="171"/>
      <c r="L7" s="169"/>
      <c r="M7" s="170"/>
      <c r="N7" s="171"/>
      <c r="O7" s="169"/>
      <c r="P7" s="172"/>
      <c r="Q7" s="169"/>
      <c r="R7" s="169"/>
      <c r="S7" s="170"/>
      <c r="T7" s="169"/>
      <c r="U7" s="169"/>
      <c r="V7" s="169"/>
      <c r="W7" s="171"/>
      <c r="X7" s="169"/>
      <c r="Y7" s="170"/>
      <c r="Z7" s="169"/>
      <c r="AA7" s="169"/>
      <c r="AB7" s="169"/>
      <c r="AC7" s="168"/>
      <c r="AD7" s="169"/>
      <c r="AE7" s="170"/>
      <c r="AF7" s="169"/>
      <c r="AG7" s="169"/>
      <c r="AH7" s="169"/>
      <c r="AI7" s="171"/>
      <c r="AJ7" s="169"/>
      <c r="AK7" s="170"/>
      <c r="AL7" s="169"/>
      <c r="AM7" s="169"/>
      <c r="AN7" s="172"/>
      <c r="AO7" s="169"/>
      <c r="AP7" s="169"/>
      <c r="AQ7" s="170"/>
      <c r="AR7" s="169"/>
      <c r="AS7" s="169"/>
      <c r="AT7" s="169"/>
      <c r="AU7" s="171"/>
      <c r="AV7" s="169"/>
      <c r="AW7" s="170"/>
      <c r="AX7" s="169"/>
      <c r="AY7" s="169"/>
      <c r="AZ7" s="169"/>
      <c r="BA7" s="168"/>
      <c r="BB7" s="169"/>
      <c r="BC7" s="170"/>
      <c r="BD7" s="169"/>
      <c r="BE7" s="169"/>
      <c r="BF7" s="169"/>
      <c r="BG7" s="171"/>
      <c r="BH7" s="169"/>
      <c r="BI7" s="170"/>
      <c r="BJ7" s="169"/>
      <c r="BK7" s="169"/>
      <c r="BL7" s="172"/>
      <c r="BN7" s="173" t="s">
        <v>45</v>
      </c>
      <c r="BO7" s="174"/>
      <c r="BP7" s="175"/>
      <c r="BR7" s="148"/>
      <c r="BS7" s="176" t="s">
        <v>46</v>
      </c>
      <c r="BT7" s="177" t="s">
        <v>47</v>
      </c>
      <c r="BU7" s="162"/>
      <c r="BV7" s="176" t="s">
        <v>46</v>
      </c>
      <c r="BW7" s="177" t="s">
        <v>47</v>
      </c>
      <c r="BX7" s="148"/>
      <c r="BY7" s="178" t="s">
        <v>46</v>
      </c>
      <c r="BZ7" s="179" t="s">
        <v>47</v>
      </c>
      <c r="CA7" s="148"/>
    </row>
    <row r="8" spans="4:79" x14ac:dyDescent="0.25">
      <c r="D8" s="180" t="s">
        <v>89</v>
      </c>
      <c r="E8" s="184"/>
      <c r="F8" s="181"/>
      <c r="G8" s="182"/>
      <c r="H8" s="181"/>
      <c r="I8" s="181"/>
      <c r="J8" s="181"/>
      <c r="K8" s="183"/>
      <c r="L8" s="181"/>
      <c r="M8" s="182"/>
      <c r="N8" s="183"/>
      <c r="O8" s="181"/>
      <c r="P8" s="185"/>
      <c r="Q8" s="181"/>
      <c r="R8" s="181"/>
      <c r="S8" s="182"/>
      <c r="T8" s="181"/>
      <c r="U8" s="181"/>
      <c r="V8" s="181"/>
      <c r="W8" s="183"/>
      <c r="X8" s="181"/>
      <c r="Y8" s="182"/>
      <c r="Z8" s="181"/>
      <c r="AA8" s="181"/>
      <c r="AB8" s="181"/>
      <c r="AC8" s="184"/>
      <c r="AD8" s="181"/>
      <c r="AE8" s="182"/>
      <c r="AF8" s="181"/>
      <c r="AG8" s="181"/>
      <c r="AH8" s="181"/>
      <c r="AI8" s="183"/>
      <c r="AJ8" s="181"/>
      <c r="AK8" s="182"/>
      <c r="AL8" s="181"/>
      <c r="AM8" s="181"/>
      <c r="AN8" s="185"/>
      <c r="AO8" s="181"/>
      <c r="AP8" s="181"/>
      <c r="AQ8" s="182"/>
      <c r="AR8" s="181"/>
      <c r="AS8" s="181"/>
      <c r="AT8" s="181"/>
      <c r="AU8" s="183"/>
      <c r="AV8" s="181"/>
      <c r="AW8" s="182"/>
      <c r="AX8" s="181"/>
      <c r="AY8" s="181"/>
      <c r="AZ8" s="181"/>
      <c r="BA8" s="184"/>
      <c r="BB8" s="181"/>
      <c r="BC8" s="182"/>
      <c r="BD8" s="181"/>
      <c r="BE8" s="181"/>
      <c r="BF8" s="181"/>
      <c r="BG8" s="183"/>
      <c r="BH8" s="181"/>
      <c r="BI8" s="182"/>
      <c r="BJ8" s="181"/>
      <c r="BK8" s="181"/>
      <c r="BL8" s="185"/>
      <c r="BN8" s="186" t="s">
        <v>48</v>
      </c>
      <c r="BO8" s="187"/>
      <c r="BP8" s="188"/>
      <c r="BR8" s="148"/>
      <c r="BS8" s="189">
        <v>2025</v>
      </c>
      <c r="BT8" s="190">
        <f>COUNTIF($BP$8:$BP$18, BS8)</f>
        <v>0</v>
      </c>
      <c r="BU8" s="162"/>
      <c r="BV8" s="189">
        <v>2025</v>
      </c>
      <c r="BW8" s="191">
        <f>COUNTIF($BP$24:$BP$35, BV8)</f>
        <v>0</v>
      </c>
      <c r="BX8" s="192"/>
      <c r="BY8" s="189">
        <v>2025</v>
      </c>
      <c r="BZ8" s="191">
        <f>COUNTIF($BP$41:$BP$51, BY8)</f>
        <v>0</v>
      </c>
      <c r="CA8" s="148"/>
    </row>
    <row r="9" spans="4:79" x14ac:dyDescent="0.25">
      <c r="D9" s="180" t="s">
        <v>91</v>
      </c>
      <c r="E9" s="184"/>
      <c r="F9" s="181"/>
      <c r="G9" s="182"/>
      <c r="H9" s="181"/>
      <c r="I9" s="181"/>
      <c r="J9" s="181"/>
      <c r="K9" s="183"/>
      <c r="L9" s="181"/>
      <c r="M9" s="182"/>
      <c r="N9" s="183"/>
      <c r="O9" s="181"/>
      <c r="P9" s="185"/>
      <c r="Q9" s="181"/>
      <c r="R9" s="181"/>
      <c r="S9" s="182"/>
      <c r="T9" s="181"/>
      <c r="U9" s="181"/>
      <c r="V9" s="181"/>
      <c r="W9" s="183"/>
      <c r="X9" s="181"/>
      <c r="Y9" s="182"/>
      <c r="Z9" s="181"/>
      <c r="AA9" s="181"/>
      <c r="AB9" s="181"/>
      <c r="AC9" s="184"/>
      <c r="AD9" s="181"/>
      <c r="AE9" s="182"/>
      <c r="AF9" s="181"/>
      <c r="AG9" s="181"/>
      <c r="AH9" s="181"/>
      <c r="AI9" s="183"/>
      <c r="AJ9" s="181"/>
      <c r="AK9" s="182"/>
      <c r="AL9" s="181"/>
      <c r="AM9" s="181"/>
      <c r="AN9" s="185"/>
      <c r="AO9" s="181"/>
      <c r="AP9" s="181"/>
      <c r="AQ9" s="182"/>
      <c r="AR9" s="181"/>
      <c r="AS9" s="181"/>
      <c r="AT9" s="181"/>
      <c r="AU9" s="183"/>
      <c r="AV9" s="181"/>
      <c r="AW9" s="182"/>
      <c r="AX9" s="181"/>
      <c r="AY9" s="181"/>
      <c r="AZ9" s="181"/>
      <c r="BA9" s="184"/>
      <c r="BB9" s="181"/>
      <c r="BC9" s="182"/>
      <c r="BD9" s="181"/>
      <c r="BE9" s="181"/>
      <c r="BF9" s="181"/>
      <c r="BG9" s="183"/>
      <c r="BH9" s="181"/>
      <c r="BI9" s="182"/>
      <c r="BJ9" s="181"/>
      <c r="BK9" s="181"/>
      <c r="BL9" s="185"/>
      <c r="BN9" s="180" t="s">
        <v>49</v>
      </c>
      <c r="BO9" s="187"/>
      <c r="BP9" s="188"/>
      <c r="BR9" s="148"/>
      <c r="BS9" s="189">
        <v>2026</v>
      </c>
      <c r="BT9" s="190">
        <f t="shared" ref="BT9:BT12" si="0">COUNTIF($BP$8:$BP$18, BS9)</f>
        <v>0</v>
      </c>
      <c r="BU9" s="162"/>
      <c r="BV9" s="189">
        <v>2026</v>
      </c>
      <c r="BW9" s="191">
        <f t="shared" ref="BW9:BW12" si="1">COUNTIF($BP$24:$BP$35, BV9)</f>
        <v>0</v>
      </c>
      <c r="BX9" s="192"/>
      <c r="BY9" s="189">
        <v>2026</v>
      </c>
      <c r="BZ9" s="191">
        <f t="shared" ref="BZ9:BZ12" si="2">COUNTIF($BP$41:$BP$51, BY9)</f>
        <v>0</v>
      </c>
      <c r="CA9" s="148"/>
    </row>
    <row r="10" spans="4:79" ht="15.75" thickBot="1" x14ac:dyDescent="0.3">
      <c r="D10" s="193" t="s">
        <v>92</v>
      </c>
      <c r="E10" s="194"/>
      <c r="F10" s="195"/>
      <c r="G10" s="196"/>
      <c r="H10" s="195"/>
      <c r="I10" s="195"/>
      <c r="J10" s="195"/>
      <c r="K10" s="197"/>
      <c r="L10" s="195"/>
      <c r="M10" s="196"/>
      <c r="N10" s="197"/>
      <c r="O10" s="195"/>
      <c r="P10" s="215"/>
      <c r="Q10" s="195"/>
      <c r="R10" s="195"/>
      <c r="S10" s="196"/>
      <c r="T10" s="195"/>
      <c r="U10" s="195"/>
      <c r="V10" s="195"/>
      <c r="W10" s="197"/>
      <c r="X10" s="195"/>
      <c r="Y10" s="196"/>
      <c r="Z10" s="195"/>
      <c r="AA10" s="195"/>
      <c r="AB10" s="195"/>
      <c r="AC10" s="194"/>
      <c r="AD10" s="195"/>
      <c r="AE10" s="196"/>
      <c r="AF10" s="195"/>
      <c r="AG10" s="195"/>
      <c r="AH10" s="195"/>
      <c r="AI10" s="197"/>
      <c r="AJ10" s="195"/>
      <c r="AK10" s="196"/>
      <c r="AL10" s="195"/>
      <c r="AM10" s="195"/>
      <c r="AN10" s="215"/>
      <c r="AO10" s="195"/>
      <c r="AP10" s="195"/>
      <c r="AQ10" s="196"/>
      <c r="AR10" s="195"/>
      <c r="AS10" s="195"/>
      <c r="AT10" s="195"/>
      <c r="AU10" s="197"/>
      <c r="AV10" s="195"/>
      <c r="AW10" s="196"/>
      <c r="AX10" s="195"/>
      <c r="AY10" s="195"/>
      <c r="AZ10" s="195"/>
      <c r="BA10" s="194"/>
      <c r="BB10" s="195"/>
      <c r="BC10" s="196"/>
      <c r="BD10" s="195"/>
      <c r="BE10" s="195"/>
      <c r="BF10" s="195"/>
      <c r="BG10" s="197"/>
      <c r="BH10" s="195"/>
      <c r="BI10" s="196"/>
      <c r="BJ10" s="195"/>
      <c r="BK10" s="195"/>
      <c r="BL10" s="215"/>
      <c r="BN10" s="193" t="s">
        <v>50</v>
      </c>
      <c r="BO10" s="187"/>
      <c r="BP10" s="188"/>
      <c r="BR10" s="148"/>
      <c r="BS10" s="189">
        <v>2027</v>
      </c>
      <c r="BT10" s="190">
        <f t="shared" si="0"/>
        <v>0</v>
      </c>
      <c r="BU10" s="162"/>
      <c r="BV10" s="189">
        <v>2027</v>
      </c>
      <c r="BW10" s="191">
        <f t="shared" si="1"/>
        <v>0</v>
      </c>
      <c r="BX10" s="192"/>
      <c r="BY10" s="189">
        <v>2027</v>
      </c>
      <c r="BZ10" s="191">
        <f t="shared" si="2"/>
        <v>0</v>
      </c>
      <c r="CA10" s="148"/>
    </row>
    <row r="11" spans="4:79" ht="15.75" thickBot="1" x14ac:dyDescent="0.3">
      <c r="D11" s="198" t="s">
        <v>93</v>
      </c>
      <c r="E11" s="199"/>
      <c r="F11" s="200"/>
      <c r="G11" s="201"/>
      <c r="H11" s="200"/>
      <c r="I11" s="200"/>
      <c r="J11" s="200"/>
      <c r="K11" s="202"/>
      <c r="L11" s="200"/>
      <c r="M11" s="201"/>
      <c r="N11" s="202"/>
      <c r="O11" s="200"/>
      <c r="P11" s="203"/>
      <c r="Q11" s="200"/>
      <c r="R11" s="200"/>
      <c r="S11" s="201"/>
      <c r="T11" s="200"/>
      <c r="U11" s="200"/>
      <c r="V11" s="200"/>
      <c r="W11" s="202"/>
      <c r="X11" s="200"/>
      <c r="Y11" s="201"/>
      <c r="Z11" s="200"/>
      <c r="AA11" s="200"/>
      <c r="AB11" s="200"/>
      <c r="AC11" s="199"/>
      <c r="AD11" s="200"/>
      <c r="AE11" s="201"/>
      <c r="AF11" s="200"/>
      <c r="AG11" s="200"/>
      <c r="AH11" s="200"/>
      <c r="AI11" s="202"/>
      <c r="AJ11" s="200"/>
      <c r="AK11" s="201"/>
      <c r="AL11" s="200"/>
      <c r="AM11" s="200"/>
      <c r="AN11" s="203"/>
      <c r="AO11" s="200"/>
      <c r="AP11" s="200"/>
      <c r="AQ11" s="201"/>
      <c r="AR11" s="200"/>
      <c r="AS11" s="200"/>
      <c r="AT11" s="200"/>
      <c r="AU11" s="202"/>
      <c r="AV11" s="200"/>
      <c r="AW11" s="201"/>
      <c r="AX11" s="200"/>
      <c r="AY11" s="200"/>
      <c r="AZ11" s="200"/>
      <c r="BA11" s="199"/>
      <c r="BB11" s="200"/>
      <c r="BC11" s="201"/>
      <c r="BD11" s="200"/>
      <c r="BE11" s="200"/>
      <c r="BF11" s="200"/>
      <c r="BG11" s="202"/>
      <c r="BH11" s="200"/>
      <c r="BI11" s="201"/>
      <c r="BJ11" s="200"/>
      <c r="BK11" s="200"/>
      <c r="BL11" s="203"/>
      <c r="BN11" s="173" t="s">
        <v>51</v>
      </c>
      <c r="BO11" s="174"/>
      <c r="BP11" s="175"/>
      <c r="BR11" s="148"/>
      <c r="BS11" s="189">
        <v>2028</v>
      </c>
      <c r="BT11" s="190">
        <f t="shared" si="0"/>
        <v>0</v>
      </c>
      <c r="BU11" s="162"/>
      <c r="BV11" s="189">
        <v>2028</v>
      </c>
      <c r="BW11" s="191">
        <f t="shared" si="1"/>
        <v>0</v>
      </c>
      <c r="BX11" s="192"/>
      <c r="BY11" s="189">
        <v>2028</v>
      </c>
      <c r="BZ11" s="191">
        <f t="shared" si="2"/>
        <v>0</v>
      </c>
      <c r="CA11" s="148"/>
    </row>
    <row r="12" spans="4:79" ht="15.75" thickBot="1" x14ac:dyDescent="0.3">
      <c r="D12" s="180" t="s">
        <v>94</v>
      </c>
      <c r="E12" s="184"/>
      <c r="F12" s="181"/>
      <c r="G12" s="182"/>
      <c r="H12" s="181"/>
      <c r="I12" s="181"/>
      <c r="J12" s="181"/>
      <c r="K12" s="183"/>
      <c r="L12" s="181"/>
      <c r="M12" s="182"/>
      <c r="N12" s="183"/>
      <c r="O12" s="181"/>
      <c r="P12" s="185"/>
      <c r="Q12" s="181"/>
      <c r="R12" s="181"/>
      <c r="S12" s="182"/>
      <c r="T12" s="181"/>
      <c r="U12" s="181"/>
      <c r="V12" s="181"/>
      <c r="W12" s="183"/>
      <c r="X12" s="181"/>
      <c r="Y12" s="182"/>
      <c r="Z12" s="181"/>
      <c r="AA12" s="181"/>
      <c r="AB12" s="181"/>
      <c r="AC12" s="184"/>
      <c r="AD12" s="181"/>
      <c r="AE12" s="182"/>
      <c r="AF12" s="181"/>
      <c r="AG12" s="181"/>
      <c r="AH12" s="181"/>
      <c r="AI12" s="183"/>
      <c r="AJ12" s="181"/>
      <c r="AK12" s="182"/>
      <c r="AL12" s="181"/>
      <c r="AM12" s="181"/>
      <c r="AN12" s="185"/>
      <c r="AO12" s="181"/>
      <c r="AP12" s="181"/>
      <c r="AQ12" s="182"/>
      <c r="AR12" s="181"/>
      <c r="AS12" s="181"/>
      <c r="AT12" s="181"/>
      <c r="AU12" s="183"/>
      <c r="AV12" s="181"/>
      <c r="AW12" s="182"/>
      <c r="AX12" s="181"/>
      <c r="AY12" s="181"/>
      <c r="AZ12" s="181"/>
      <c r="BA12" s="184"/>
      <c r="BB12" s="181"/>
      <c r="BC12" s="182"/>
      <c r="BD12" s="181"/>
      <c r="BE12" s="181"/>
      <c r="BF12" s="181"/>
      <c r="BG12" s="183"/>
      <c r="BH12" s="181"/>
      <c r="BI12" s="182"/>
      <c r="BJ12" s="181"/>
      <c r="BK12" s="181"/>
      <c r="BL12" s="185"/>
      <c r="BN12" s="186" t="s">
        <v>52</v>
      </c>
      <c r="BO12" s="187"/>
      <c r="BP12" s="188"/>
      <c r="BR12" s="148"/>
      <c r="BS12" s="204">
        <v>2029</v>
      </c>
      <c r="BT12" s="190">
        <f t="shared" si="0"/>
        <v>0</v>
      </c>
      <c r="BU12" s="162"/>
      <c r="BV12" s="204">
        <v>2029</v>
      </c>
      <c r="BW12" s="191">
        <f t="shared" si="1"/>
        <v>0</v>
      </c>
      <c r="BX12" s="192"/>
      <c r="BY12" s="204">
        <v>2029</v>
      </c>
      <c r="BZ12" s="191">
        <f t="shared" si="2"/>
        <v>0</v>
      </c>
      <c r="CA12" s="148"/>
    </row>
    <row r="13" spans="4:79" ht="15.75" thickBot="1" x14ac:dyDescent="0.3">
      <c r="D13" s="180" t="s">
        <v>95</v>
      </c>
      <c r="E13" s="184"/>
      <c r="F13" s="181"/>
      <c r="G13" s="182"/>
      <c r="H13" s="181"/>
      <c r="I13" s="181"/>
      <c r="J13" s="181"/>
      <c r="K13" s="183"/>
      <c r="L13" s="181"/>
      <c r="M13" s="182"/>
      <c r="N13" s="183"/>
      <c r="O13" s="181"/>
      <c r="P13" s="185"/>
      <c r="Q13" s="181"/>
      <c r="R13" s="181"/>
      <c r="S13" s="182"/>
      <c r="T13" s="181"/>
      <c r="U13" s="181"/>
      <c r="V13" s="181"/>
      <c r="W13" s="183"/>
      <c r="X13" s="181"/>
      <c r="Y13" s="182"/>
      <c r="Z13" s="181"/>
      <c r="AA13" s="181"/>
      <c r="AB13" s="181"/>
      <c r="AC13" s="184"/>
      <c r="AD13" s="181"/>
      <c r="AE13" s="182"/>
      <c r="AF13" s="181"/>
      <c r="AG13" s="181"/>
      <c r="AH13" s="181"/>
      <c r="AI13" s="183"/>
      <c r="AJ13" s="181"/>
      <c r="AK13" s="182"/>
      <c r="AL13" s="181"/>
      <c r="AM13" s="181"/>
      <c r="AN13" s="185"/>
      <c r="AO13" s="181"/>
      <c r="AP13" s="181"/>
      <c r="AQ13" s="182"/>
      <c r="AR13" s="181"/>
      <c r="AS13" s="181"/>
      <c r="AT13" s="181"/>
      <c r="AU13" s="183"/>
      <c r="AV13" s="181"/>
      <c r="AW13" s="182"/>
      <c r="AX13" s="181"/>
      <c r="AY13" s="181"/>
      <c r="AZ13" s="181"/>
      <c r="BA13" s="184"/>
      <c r="BB13" s="181"/>
      <c r="BC13" s="182"/>
      <c r="BD13" s="181"/>
      <c r="BE13" s="181"/>
      <c r="BF13" s="181"/>
      <c r="BG13" s="183"/>
      <c r="BH13" s="181"/>
      <c r="BI13" s="182"/>
      <c r="BJ13" s="181"/>
      <c r="BK13" s="181"/>
      <c r="BL13" s="185"/>
      <c r="BN13" s="180" t="s">
        <v>53</v>
      </c>
      <c r="BO13" s="187"/>
      <c r="BP13" s="188"/>
      <c r="BR13" s="148"/>
      <c r="BS13" s="205" t="s">
        <v>54</v>
      </c>
      <c r="BT13" s="206">
        <f>SUM(BT8:BT12)</f>
        <v>0</v>
      </c>
      <c r="BU13" s="162"/>
      <c r="BV13" s="207" t="s">
        <v>54</v>
      </c>
      <c r="BW13" s="208">
        <f>SUM(BW8:BW12)</f>
        <v>0</v>
      </c>
      <c r="BY13" s="205" t="s">
        <v>54</v>
      </c>
      <c r="BZ13" s="206">
        <f>SUM(BZ8:BZ12)</f>
        <v>0</v>
      </c>
      <c r="CA13" s="148"/>
    </row>
    <row r="14" spans="4:79" ht="15.75" thickBot="1" x14ac:dyDescent="0.3">
      <c r="D14" s="193" t="s">
        <v>107</v>
      </c>
      <c r="E14" s="194"/>
      <c r="F14" s="195"/>
      <c r="G14" s="196"/>
      <c r="H14" s="195"/>
      <c r="I14" s="195"/>
      <c r="J14" s="195"/>
      <c r="K14" s="197"/>
      <c r="L14" s="195"/>
      <c r="M14" s="196"/>
      <c r="N14" s="197"/>
      <c r="O14" s="195"/>
      <c r="P14" s="215"/>
      <c r="Q14" s="195"/>
      <c r="R14" s="195"/>
      <c r="S14" s="196"/>
      <c r="T14" s="195"/>
      <c r="U14" s="195"/>
      <c r="V14" s="195"/>
      <c r="W14" s="197"/>
      <c r="X14" s="195"/>
      <c r="Y14" s="196"/>
      <c r="Z14" s="195"/>
      <c r="AA14" s="195"/>
      <c r="AB14" s="195"/>
      <c r="AC14" s="194"/>
      <c r="AD14" s="195"/>
      <c r="AE14" s="196"/>
      <c r="AF14" s="195"/>
      <c r="AG14" s="195"/>
      <c r="AH14" s="195"/>
      <c r="AI14" s="197"/>
      <c r="AJ14" s="195"/>
      <c r="AK14" s="196"/>
      <c r="AL14" s="195"/>
      <c r="AM14" s="195"/>
      <c r="AN14" s="215"/>
      <c r="AO14" s="195"/>
      <c r="AP14" s="195"/>
      <c r="AQ14" s="196"/>
      <c r="AR14" s="195"/>
      <c r="AS14" s="195"/>
      <c r="AT14" s="195"/>
      <c r="AU14" s="197"/>
      <c r="AV14" s="195"/>
      <c r="AW14" s="196"/>
      <c r="AX14" s="195"/>
      <c r="AY14" s="195"/>
      <c r="AZ14" s="195"/>
      <c r="BA14" s="194"/>
      <c r="BB14" s="195"/>
      <c r="BC14" s="196"/>
      <c r="BD14" s="195"/>
      <c r="BE14" s="195"/>
      <c r="BF14" s="195"/>
      <c r="BG14" s="197"/>
      <c r="BH14" s="195"/>
      <c r="BI14" s="196"/>
      <c r="BJ14" s="195"/>
      <c r="BK14" s="195"/>
      <c r="BL14" s="215"/>
      <c r="BN14" s="193" t="s">
        <v>55</v>
      </c>
      <c r="BO14" s="187"/>
      <c r="BP14" s="188"/>
      <c r="BR14" s="148"/>
      <c r="BS14" s="162"/>
      <c r="BT14" s="162"/>
      <c r="BU14" s="162"/>
      <c r="BV14" s="162"/>
      <c r="BW14" s="162"/>
      <c r="BX14" s="162"/>
      <c r="BY14" s="148"/>
      <c r="BZ14" s="148"/>
      <c r="CA14" s="148"/>
    </row>
    <row r="15" spans="4:79" ht="15.75" thickBot="1" x14ac:dyDescent="0.3">
      <c r="D15" s="198" t="s">
        <v>98</v>
      </c>
      <c r="E15" s="199"/>
      <c r="F15" s="200"/>
      <c r="G15" s="201"/>
      <c r="H15" s="200"/>
      <c r="I15" s="200"/>
      <c r="J15" s="200"/>
      <c r="K15" s="202"/>
      <c r="L15" s="200"/>
      <c r="M15" s="201"/>
      <c r="N15" s="202"/>
      <c r="O15" s="200"/>
      <c r="P15" s="203"/>
      <c r="Q15" s="200"/>
      <c r="R15" s="200"/>
      <c r="S15" s="201"/>
      <c r="T15" s="200"/>
      <c r="U15" s="200"/>
      <c r="V15" s="200"/>
      <c r="W15" s="202"/>
      <c r="X15" s="200"/>
      <c r="Y15" s="201"/>
      <c r="Z15" s="200"/>
      <c r="AA15" s="200"/>
      <c r="AB15" s="200"/>
      <c r="AC15" s="199"/>
      <c r="AD15" s="200"/>
      <c r="AE15" s="201"/>
      <c r="AF15" s="200"/>
      <c r="AG15" s="200"/>
      <c r="AH15" s="200"/>
      <c r="AI15" s="202"/>
      <c r="AJ15" s="200"/>
      <c r="AK15" s="201"/>
      <c r="AL15" s="200"/>
      <c r="AM15" s="200"/>
      <c r="AN15" s="203"/>
      <c r="AO15" s="200"/>
      <c r="AP15" s="200"/>
      <c r="AQ15" s="201"/>
      <c r="AR15" s="200"/>
      <c r="AS15" s="200"/>
      <c r="AT15" s="200"/>
      <c r="AU15" s="202"/>
      <c r="AV15" s="200"/>
      <c r="AW15" s="201"/>
      <c r="AX15" s="200"/>
      <c r="AY15" s="200"/>
      <c r="AZ15" s="200"/>
      <c r="BA15" s="199"/>
      <c r="BB15" s="200"/>
      <c r="BC15" s="201"/>
      <c r="BD15" s="200"/>
      <c r="BE15" s="200"/>
      <c r="BF15" s="200"/>
      <c r="BG15" s="202"/>
      <c r="BH15" s="200"/>
      <c r="BI15" s="201"/>
      <c r="BJ15" s="200"/>
      <c r="BK15" s="200"/>
      <c r="BL15" s="203"/>
      <c r="BN15" s="173" t="s">
        <v>56</v>
      </c>
      <c r="BO15" s="174"/>
      <c r="BP15" s="175"/>
      <c r="BR15" s="148"/>
      <c r="BS15" s="209" t="s">
        <v>57</v>
      </c>
      <c r="BT15" s="210"/>
      <c r="BU15" s="211"/>
      <c r="BV15" s="162"/>
      <c r="BW15" s="162"/>
      <c r="BX15" s="162"/>
      <c r="BY15" s="148"/>
      <c r="BZ15" s="148"/>
      <c r="CA15" s="148"/>
    </row>
    <row r="16" spans="4:79" ht="15.75" thickBot="1" x14ac:dyDescent="0.3">
      <c r="D16" s="180" t="s">
        <v>99</v>
      </c>
      <c r="E16" s="184"/>
      <c r="F16" s="181"/>
      <c r="G16" s="182"/>
      <c r="H16" s="181"/>
      <c r="I16" s="181"/>
      <c r="J16" s="181"/>
      <c r="K16" s="183"/>
      <c r="L16" s="181"/>
      <c r="M16" s="182"/>
      <c r="N16" s="183"/>
      <c r="O16" s="181"/>
      <c r="P16" s="185"/>
      <c r="Q16" s="181"/>
      <c r="R16" s="181"/>
      <c r="S16" s="182"/>
      <c r="T16" s="181"/>
      <c r="U16" s="181"/>
      <c r="V16" s="181"/>
      <c r="W16" s="183"/>
      <c r="X16" s="181"/>
      <c r="Y16" s="182"/>
      <c r="Z16" s="181"/>
      <c r="AA16" s="181"/>
      <c r="AB16" s="181"/>
      <c r="AC16" s="184"/>
      <c r="AD16" s="181"/>
      <c r="AE16" s="182"/>
      <c r="AF16" s="181"/>
      <c r="AG16" s="181"/>
      <c r="AH16" s="181"/>
      <c r="AI16" s="183"/>
      <c r="AJ16" s="181"/>
      <c r="AK16" s="182"/>
      <c r="AL16" s="181"/>
      <c r="AM16" s="181"/>
      <c r="AN16" s="185"/>
      <c r="AO16" s="181"/>
      <c r="AP16" s="181"/>
      <c r="AQ16" s="182"/>
      <c r="AR16" s="181"/>
      <c r="AS16" s="181"/>
      <c r="AT16" s="181"/>
      <c r="AU16" s="183"/>
      <c r="AV16" s="181"/>
      <c r="AW16" s="182"/>
      <c r="AX16" s="181"/>
      <c r="AY16" s="181"/>
      <c r="AZ16" s="181"/>
      <c r="BA16" s="184"/>
      <c r="BB16" s="181"/>
      <c r="BC16" s="182"/>
      <c r="BD16" s="181"/>
      <c r="BE16" s="181"/>
      <c r="BF16" s="181"/>
      <c r="BG16" s="183"/>
      <c r="BH16" s="181"/>
      <c r="BI16" s="182"/>
      <c r="BJ16" s="181"/>
      <c r="BK16" s="181"/>
      <c r="BL16" s="185"/>
      <c r="BN16" s="186" t="s">
        <v>58</v>
      </c>
      <c r="BO16" s="187"/>
      <c r="BP16" s="188"/>
      <c r="BR16" s="148"/>
      <c r="BS16" s="212" t="s">
        <v>46</v>
      </c>
      <c r="BT16" s="177" t="s">
        <v>47</v>
      </c>
      <c r="BU16" s="177" t="s">
        <v>59</v>
      </c>
      <c r="BV16" s="162"/>
      <c r="BW16" s="162"/>
      <c r="BX16" s="162"/>
      <c r="BY16" s="148"/>
      <c r="BZ16" s="148"/>
      <c r="CA16" s="148"/>
    </row>
    <row r="17" spans="4:79" x14ac:dyDescent="0.25">
      <c r="D17" s="180" t="s">
        <v>100</v>
      </c>
      <c r="E17" s="184"/>
      <c r="F17" s="181"/>
      <c r="G17" s="182"/>
      <c r="H17" s="181"/>
      <c r="I17" s="181"/>
      <c r="J17" s="181"/>
      <c r="K17" s="183"/>
      <c r="L17" s="181"/>
      <c r="M17" s="182"/>
      <c r="N17" s="183"/>
      <c r="O17" s="181"/>
      <c r="P17" s="185"/>
      <c r="Q17" s="181"/>
      <c r="R17" s="181"/>
      <c r="S17" s="182"/>
      <c r="T17" s="181"/>
      <c r="U17" s="181"/>
      <c r="V17" s="181"/>
      <c r="W17" s="183"/>
      <c r="X17" s="181"/>
      <c r="Y17" s="182"/>
      <c r="Z17" s="181"/>
      <c r="AA17" s="181"/>
      <c r="AB17" s="181"/>
      <c r="AC17" s="184"/>
      <c r="AD17" s="181"/>
      <c r="AE17" s="182"/>
      <c r="AF17" s="181"/>
      <c r="AG17" s="181"/>
      <c r="AH17" s="181"/>
      <c r="AI17" s="183"/>
      <c r="AJ17" s="181"/>
      <c r="AK17" s="182"/>
      <c r="AL17" s="181"/>
      <c r="AM17" s="181"/>
      <c r="AN17" s="185"/>
      <c r="AO17" s="181"/>
      <c r="AP17" s="181"/>
      <c r="AQ17" s="182"/>
      <c r="AR17" s="181"/>
      <c r="AS17" s="181"/>
      <c r="AT17" s="181"/>
      <c r="AU17" s="183"/>
      <c r="AV17" s="181"/>
      <c r="AW17" s="182"/>
      <c r="AX17" s="181"/>
      <c r="AY17" s="181"/>
      <c r="AZ17" s="181"/>
      <c r="BA17" s="184"/>
      <c r="BB17" s="181"/>
      <c r="BC17" s="182"/>
      <c r="BD17" s="181"/>
      <c r="BE17" s="181"/>
      <c r="BF17" s="181"/>
      <c r="BG17" s="183"/>
      <c r="BH17" s="181"/>
      <c r="BI17" s="182"/>
      <c r="BJ17" s="181"/>
      <c r="BK17" s="181"/>
      <c r="BL17" s="185"/>
      <c r="BN17" s="180" t="s">
        <v>60</v>
      </c>
      <c r="BO17" s="187"/>
      <c r="BP17" s="188"/>
      <c r="BR17" s="148"/>
      <c r="BS17" s="189">
        <v>2025</v>
      </c>
      <c r="BT17" s="213">
        <f>COUNTIF($BP$8:$BP$51, BS17)</f>
        <v>0</v>
      </c>
      <c r="BU17" s="214" t="e">
        <f>BT17/$BT$22</f>
        <v>#DIV/0!</v>
      </c>
      <c r="BV17" s="162"/>
      <c r="BW17" s="162"/>
      <c r="BX17" s="162"/>
      <c r="BY17" s="148"/>
      <c r="BZ17" s="148"/>
      <c r="CA17" s="148"/>
    </row>
    <row r="18" spans="4:79" ht="15.75" thickBot="1" x14ac:dyDescent="0.3">
      <c r="D18" s="193" t="s">
        <v>101</v>
      </c>
      <c r="E18" s="194"/>
      <c r="F18" s="195"/>
      <c r="G18" s="196"/>
      <c r="H18" s="195"/>
      <c r="I18" s="195"/>
      <c r="J18" s="195"/>
      <c r="K18" s="197"/>
      <c r="L18" s="195"/>
      <c r="M18" s="196"/>
      <c r="N18" s="197"/>
      <c r="O18" s="195"/>
      <c r="P18" s="215"/>
      <c r="Q18" s="195"/>
      <c r="R18" s="195"/>
      <c r="S18" s="196"/>
      <c r="T18" s="195"/>
      <c r="U18" s="195"/>
      <c r="V18" s="195"/>
      <c r="W18" s="197"/>
      <c r="X18" s="195"/>
      <c r="Y18" s="196"/>
      <c r="Z18" s="195"/>
      <c r="AA18" s="195"/>
      <c r="AB18" s="195"/>
      <c r="AC18" s="194"/>
      <c r="AD18" s="195"/>
      <c r="AE18" s="196"/>
      <c r="AF18" s="195"/>
      <c r="AG18" s="195"/>
      <c r="AH18" s="195"/>
      <c r="AI18" s="197"/>
      <c r="AJ18" s="195"/>
      <c r="AK18" s="196"/>
      <c r="AL18" s="195"/>
      <c r="AM18" s="195"/>
      <c r="AN18" s="215"/>
      <c r="AO18" s="195"/>
      <c r="AP18" s="195"/>
      <c r="AQ18" s="196"/>
      <c r="AR18" s="195"/>
      <c r="AS18" s="195"/>
      <c r="AT18" s="195"/>
      <c r="AU18" s="197"/>
      <c r="AV18" s="195"/>
      <c r="AW18" s="196"/>
      <c r="AX18" s="195"/>
      <c r="AY18" s="195"/>
      <c r="AZ18" s="195"/>
      <c r="BA18" s="194"/>
      <c r="BB18" s="195"/>
      <c r="BC18" s="196"/>
      <c r="BD18" s="195"/>
      <c r="BE18" s="195"/>
      <c r="BF18" s="195"/>
      <c r="BG18" s="197"/>
      <c r="BH18" s="195"/>
      <c r="BI18" s="196"/>
      <c r="BJ18" s="195"/>
      <c r="BK18" s="195"/>
      <c r="BL18" s="215"/>
      <c r="BN18" s="193" t="s">
        <v>61</v>
      </c>
      <c r="BO18" s="216"/>
      <c r="BP18" s="217"/>
      <c r="BR18" s="148"/>
      <c r="BS18" s="189">
        <v>2026</v>
      </c>
      <c r="BT18" s="189">
        <f t="shared" ref="BT18:BT21" si="3">COUNTIF($BP$8:$BP$51, BS18)</f>
        <v>0</v>
      </c>
      <c r="BU18" s="218" t="e">
        <f t="shared" ref="BU18:BU21" si="4">BT18/$BT$22</f>
        <v>#DIV/0!</v>
      </c>
      <c r="BV18" s="162"/>
      <c r="BW18" s="162"/>
      <c r="BX18" s="162"/>
      <c r="BY18" s="148"/>
      <c r="BZ18" s="148"/>
      <c r="CA18" s="148"/>
    </row>
    <row r="19" spans="4:79" x14ac:dyDescent="0.25">
      <c r="BR19" s="148"/>
      <c r="BS19" s="189">
        <v>2027</v>
      </c>
      <c r="BT19" s="189">
        <f t="shared" si="3"/>
        <v>0</v>
      </c>
      <c r="BU19" s="218" t="e">
        <f t="shared" si="4"/>
        <v>#DIV/0!</v>
      </c>
      <c r="BV19" s="162"/>
      <c r="BW19" s="162"/>
      <c r="BX19" s="162"/>
      <c r="BY19" s="148"/>
      <c r="BZ19" s="148"/>
      <c r="CA19" s="148"/>
    </row>
    <row r="20" spans="4:79" ht="15.75" thickBot="1" x14ac:dyDescent="0.3">
      <c r="BR20" s="148"/>
      <c r="BS20" s="189">
        <v>2028</v>
      </c>
      <c r="BT20" s="189">
        <f t="shared" si="3"/>
        <v>0</v>
      </c>
      <c r="BU20" s="218" t="e">
        <f t="shared" si="4"/>
        <v>#DIV/0!</v>
      </c>
      <c r="BV20" s="162"/>
      <c r="BW20" s="162"/>
      <c r="BX20" s="162"/>
      <c r="BY20" s="148"/>
      <c r="BZ20" s="148"/>
      <c r="CA20" s="148"/>
    </row>
    <row r="21" spans="4:79" ht="15.75" thickBot="1" x14ac:dyDescent="0.3">
      <c r="D21" s="150"/>
      <c r="E21" s="151" t="s">
        <v>62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3"/>
      <c r="Q21" s="152" t="s">
        <v>63</v>
      </c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1" t="s">
        <v>64</v>
      </c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3"/>
      <c r="AO21" s="152" t="s">
        <v>65</v>
      </c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1" t="s">
        <v>66</v>
      </c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3"/>
      <c r="BR21" s="148"/>
      <c r="BS21" s="204">
        <v>2029</v>
      </c>
      <c r="BT21" s="204">
        <f t="shared" si="3"/>
        <v>0</v>
      </c>
      <c r="BU21" s="219" t="e">
        <f t="shared" si="4"/>
        <v>#DIV/0!</v>
      </c>
      <c r="BV21" s="162"/>
      <c r="BW21" s="162"/>
      <c r="BX21" s="162"/>
      <c r="BY21" s="148"/>
      <c r="BZ21" s="148"/>
      <c r="CA21" s="148"/>
    </row>
    <row r="22" spans="4:79" ht="19.5" thickBot="1" x14ac:dyDescent="0.3">
      <c r="D22" s="272" t="s">
        <v>109</v>
      </c>
      <c r="E22" s="155">
        <v>1</v>
      </c>
      <c r="F22" s="156">
        <v>2</v>
      </c>
      <c r="G22" s="157">
        <v>3</v>
      </c>
      <c r="H22" s="156">
        <v>4</v>
      </c>
      <c r="I22" s="156">
        <v>5</v>
      </c>
      <c r="J22" s="156">
        <v>6</v>
      </c>
      <c r="K22" s="155">
        <v>7</v>
      </c>
      <c r="L22" s="156">
        <v>8</v>
      </c>
      <c r="M22" s="157">
        <v>9</v>
      </c>
      <c r="N22" s="156">
        <v>10</v>
      </c>
      <c r="O22" s="156">
        <v>11</v>
      </c>
      <c r="P22" s="157">
        <v>12</v>
      </c>
      <c r="Q22" s="156">
        <v>1</v>
      </c>
      <c r="R22" s="156">
        <v>2</v>
      </c>
      <c r="S22" s="157">
        <v>3</v>
      </c>
      <c r="T22" s="156">
        <v>4</v>
      </c>
      <c r="U22" s="156">
        <v>5</v>
      </c>
      <c r="V22" s="156">
        <v>6</v>
      </c>
      <c r="W22" s="155">
        <v>7</v>
      </c>
      <c r="X22" s="156">
        <v>8</v>
      </c>
      <c r="Y22" s="157">
        <v>9</v>
      </c>
      <c r="Z22" s="156">
        <v>10</v>
      </c>
      <c r="AA22" s="156">
        <v>11</v>
      </c>
      <c r="AB22" s="156">
        <v>12</v>
      </c>
      <c r="AC22" s="155">
        <v>1</v>
      </c>
      <c r="AD22" s="156">
        <v>2</v>
      </c>
      <c r="AE22" s="157">
        <v>3</v>
      </c>
      <c r="AF22" s="156">
        <v>4</v>
      </c>
      <c r="AG22" s="156">
        <v>5</v>
      </c>
      <c r="AH22" s="156">
        <v>6</v>
      </c>
      <c r="AI22" s="155">
        <v>7</v>
      </c>
      <c r="AJ22" s="156">
        <v>8</v>
      </c>
      <c r="AK22" s="157">
        <v>9</v>
      </c>
      <c r="AL22" s="156">
        <v>10</v>
      </c>
      <c r="AM22" s="156">
        <v>11</v>
      </c>
      <c r="AN22" s="157">
        <v>12</v>
      </c>
      <c r="AO22" s="156">
        <v>1</v>
      </c>
      <c r="AP22" s="156">
        <v>2</v>
      </c>
      <c r="AQ22" s="157">
        <v>3</v>
      </c>
      <c r="AR22" s="156">
        <v>4</v>
      </c>
      <c r="AS22" s="156">
        <v>5</v>
      </c>
      <c r="AT22" s="156">
        <v>6</v>
      </c>
      <c r="AU22" s="155">
        <v>7</v>
      </c>
      <c r="AV22" s="156">
        <v>8</v>
      </c>
      <c r="AW22" s="157">
        <v>9</v>
      </c>
      <c r="AX22" s="156">
        <v>10</v>
      </c>
      <c r="AY22" s="156">
        <v>11</v>
      </c>
      <c r="AZ22" s="156">
        <v>12</v>
      </c>
      <c r="BA22" s="155">
        <v>1</v>
      </c>
      <c r="BB22" s="156">
        <v>2</v>
      </c>
      <c r="BC22" s="157">
        <v>3</v>
      </c>
      <c r="BD22" s="156">
        <v>4</v>
      </c>
      <c r="BE22" s="156">
        <v>5</v>
      </c>
      <c r="BF22" s="156">
        <v>6</v>
      </c>
      <c r="BG22" s="155">
        <v>7</v>
      </c>
      <c r="BH22" s="156">
        <v>8</v>
      </c>
      <c r="BI22" s="157">
        <v>9</v>
      </c>
      <c r="BJ22" s="156">
        <v>10</v>
      </c>
      <c r="BK22" s="156">
        <v>11</v>
      </c>
      <c r="BL22" s="157">
        <v>12</v>
      </c>
      <c r="BN22" s="220" t="s">
        <v>87</v>
      </c>
      <c r="BO22" s="221" t="s">
        <v>43</v>
      </c>
      <c r="BP22" s="220" t="s">
        <v>44</v>
      </c>
      <c r="BR22" s="148"/>
      <c r="BS22" s="222" t="s">
        <v>54</v>
      </c>
      <c r="BT22" s="223">
        <f>SUM(BT17:BT21)</f>
        <v>0</v>
      </c>
      <c r="BU22" s="224" t="e">
        <f>SUM(BU17:BU21)</f>
        <v>#DIV/0!</v>
      </c>
      <c r="BV22" s="162"/>
      <c r="BW22" s="162"/>
      <c r="BX22" s="162"/>
      <c r="BY22" s="148"/>
      <c r="BZ22" s="148"/>
      <c r="CA22" s="148"/>
    </row>
    <row r="23" spans="4:79" ht="15.75" thickBot="1" x14ac:dyDescent="0.3">
      <c r="D23" s="225" t="s">
        <v>90</v>
      </c>
      <c r="E23" s="226"/>
      <c r="F23" s="227"/>
      <c r="G23" s="228"/>
      <c r="H23" s="227"/>
      <c r="I23" s="227"/>
      <c r="J23" s="227"/>
      <c r="K23" s="229"/>
      <c r="L23" s="227"/>
      <c r="M23" s="228"/>
      <c r="N23" s="229"/>
      <c r="O23" s="227"/>
      <c r="P23" s="230"/>
      <c r="Q23" s="227"/>
      <c r="R23" s="227"/>
      <c r="S23" s="228"/>
      <c r="T23" s="227"/>
      <c r="U23" s="227"/>
      <c r="V23" s="227"/>
      <c r="W23" s="229"/>
      <c r="X23" s="227"/>
      <c r="Y23" s="228"/>
      <c r="Z23" s="227"/>
      <c r="AA23" s="227"/>
      <c r="AB23" s="227"/>
      <c r="AC23" s="226"/>
      <c r="AD23" s="227"/>
      <c r="AE23" s="228"/>
      <c r="AF23" s="227"/>
      <c r="AG23" s="227"/>
      <c r="AH23" s="227"/>
      <c r="AI23" s="229"/>
      <c r="AJ23" s="227"/>
      <c r="AK23" s="228"/>
      <c r="AL23" s="227"/>
      <c r="AM23" s="227"/>
      <c r="AN23" s="230"/>
      <c r="AO23" s="227"/>
      <c r="AP23" s="227"/>
      <c r="AQ23" s="228"/>
      <c r="AR23" s="227"/>
      <c r="AS23" s="227"/>
      <c r="AT23" s="227"/>
      <c r="AU23" s="229"/>
      <c r="AV23" s="227"/>
      <c r="AW23" s="228"/>
      <c r="AX23" s="227"/>
      <c r="AY23" s="227"/>
      <c r="AZ23" s="227"/>
      <c r="BA23" s="226"/>
      <c r="BB23" s="227"/>
      <c r="BC23" s="228"/>
      <c r="BD23" s="227"/>
      <c r="BE23" s="227"/>
      <c r="BF23" s="227"/>
      <c r="BG23" s="229"/>
      <c r="BH23" s="227"/>
      <c r="BI23" s="228"/>
      <c r="BJ23" s="227"/>
      <c r="BK23" s="227"/>
      <c r="BL23" s="230"/>
      <c r="BN23" s="231" t="s">
        <v>45</v>
      </c>
      <c r="BO23" s="232"/>
      <c r="BP23" s="233"/>
      <c r="BR23" s="148"/>
      <c r="BS23" s="162"/>
      <c r="BT23" s="162"/>
      <c r="BU23" s="162"/>
      <c r="BV23" s="162"/>
      <c r="BW23" s="162"/>
      <c r="BX23" s="162"/>
      <c r="BY23" s="148"/>
      <c r="BZ23" s="148"/>
      <c r="CA23" s="148"/>
    </row>
    <row r="24" spans="4:79" x14ac:dyDescent="0.25">
      <c r="D24" s="180" t="s">
        <v>89</v>
      </c>
      <c r="E24" s="184"/>
      <c r="F24" s="181"/>
      <c r="G24" s="182"/>
      <c r="H24" s="181"/>
      <c r="I24" s="181"/>
      <c r="J24" s="181"/>
      <c r="K24" s="183"/>
      <c r="L24" s="181"/>
      <c r="M24" s="182"/>
      <c r="N24" s="183"/>
      <c r="O24" s="181"/>
      <c r="P24" s="185"/>
      <c r="Q24" s="181"/>
      <c r="R24" s="181"/>
      <c r="S24" s="182"/>
      <c r="T24" s="181"/>
      <c r="U24" s="181"/>
      <c r="V24" s="181"/>
      <c r="W24" s="183"/>
      <c r="X24" s="181"/>
      <c r="Y24" s="182"/>
      <c r="Z24" s="181"/>
      <c r="AA24" s="181"/>
      <c r="AB24" s="181"/>
      <c r="AC24" s="184"/>
      <c r="AD24" s="181"/>
      <c r="AE24" s="182"/>
      <c r="AF24" s="181"/>
      <c r="AG24" s="181"/>
      <c r="AH24" s="181"/>
      <c r="AI24" s="183"/>
      <c r="AJ24" s="181"/>
      <c r="AK24" s="182"/>
      <c r="AL24" s="181"/>
      <c r="AM24" s="181"/>
      <c r="AN24" s="185"/>
      <c r="AO24" s="181"/>
      <c r="AP24" s="181"/>
      <c r="AQ24" s="182"/>
      <c r="AR24" s="181"/>
      <c r="AS24" s="181"/>
      <c r="AT24" s="181"/>
      <c r="AU24" s="183"/>
      <c r="AV24" s="181"/>
      <c r="AW24" s="182"/>
      <c r="AX24" s="181"/>
      <c r="AY24" s="181"/>
      <c r="AZ24" s="181"/>
      <c r="BA24" s="184"/>
      <c r="BB24" s="181"/>
      <c r="BC24" s="182"/>
      <c r="BD24" s="181"/>
      <c r="BE24" s="181"/>
      <c r="BF24" s="181"/>
      <c r="BG24" s="183"/>
      <c r="BH24" s="181"/>
      <c r="BI24" s="182"/>
      <c r="BJ24" s="181"/>
      <c r="BK24" s="181"/>
      <c r="BL24" s="185"/>
      <c r="BN24" s="186" t="s">
        <v>67</v>
      </c>
      <c r="BO24" s="187"/>
      <c r="BP24" s="188"/>
      <c r="BR24" s="148"/>
      <c r="BS24" s="148"/>
      <c r="BT24" s="148"/>
      <c r="BU24" s="162"/>
      <c r="BV24" s="162"/>
      <c r="BW24" s="162"/>
      <c r="BX24" s="162"/>
      <c r="BY24" s="148"/>
      <c r="BZ24" s="148"/>
      <c r="CA24" s="148"/>
    </row>
    <row r="25" spans="4:79" x14ac:dyDescent="0.25">
      <c r="D25" s="180" t="s">
        <v>91</v>
      </c>
      <c r="E25" s="184"/>
      <c r="F25" s="181"/>
      <c r="G25" s="182"/>
      <c r="H25" s="181"/>
      <c r="I25" s="181"/>
      <c r="J25" s="181"/>
      <c r="K25" s="183"/>
      <c r="L25" s="181"/>
      <c r="M25" s="182"/>
      <c r="N25" s="183"/>
      <c r="O25" s="181"/>
      <c r="P25" s="185"/>
      <c r="Q25" s="181"/>
      <c r="R25" s="181"/>
      <c r="S25" s="182"/>
      <c r="T25" s="181"/>
      <c r="U25" s="181"/>
      <c r="V25" s="181"/>
      <c r="W25" s="183"/>
      <c r="X25" s="181"/>
      <c r="Y25" s="182"/>
      <c r="Z25" s="181"/>
      <c r="AA25" s="181"/>
      <c r="AB25" s="181"/>
      <c r="AC25" s="184"/>
      <c r="AD25" s="181"/>
      <c r="AE25" s="182"/>
      <c r="AF25" s="181"/>
      <c r="AG25" s="181"/>
      <c r="AH25" s="181"/>
      <c r="AI25" s="183"/>
      <c r="AJ25" s="181"/>
      <c r="AK25" s="182"/>
      <c r="AL25" s="181"/>
      <c r="AM25" s="181"/>
      <c r="AN25" s="185"/>
      <c r="AO25" s="181"/>
      <c r="AP25" s="181"/>
      <c r="AQ25" s="182"/>
      <c r="AR25" s="181"/>
      <c r="AS25" s="181"/>
      <c r="AT25" s="181"/>
      <c r="AU25" s="183"/>
      <c r="AV25" s="181"/>
      <c r="AW25" s="182"/>
      <c r="AX25" s="181"/>
      <c r="AY25" s="181"/>
      <c r="AZ25" s="181"/>
      <c r="BA25" s="184"/>
      <c r="BB25" s="181"/>
      <c r="BC25" s="182"/>
      <c r="BD25" s="181"/>
      <c r="BE25" s="181"/>
      <c r="BF25" s="181"/>
      <c r="BG25" s="183"/>
      <c r="BH25" s="181"/>
      <c r="BI25" s="182"/>
      <c r="BJ25" s="181"/>
      <c r="BK25" s="181"/>
      <c r="BL25" s="185"/>
      <c r="BN25" s="180" t="s">
        <v>68</v>
      </c>
      <c r="BO25" s="187"/>
      <c r="BP25" s="188"/>
      <c r="BR25" s="148"/>
      <c r="BS25" s="148"/>
      <c r="BT25" s="148"/>
      <c r="BU25" s="162"/>
      <c r="BV25" s="162"/>
      <c r="BW25" s="162"/>
      <c r="BX25" s="162"/>
      <c r="BY25" s="148"/>
      <c r="BZ25" s="148"/>
      <c r="CA25" s="148"/>
    </row>
    <row r="26" spans="4:79" ht="15.75" thickBot="1" x14ac:dyDescent="0.3">
      <c r="D26" s="193" t="s">
        <v>92</v>
      </c>
      <c r="E26" s="194"/>
      <c r="F26" s="195"/>
      <c r="G26" s="196"/>
      <c r="H26" s="195"/>
      <c r="I26" s="195"/>
      <c r="J26" s="195"/>
      <c r="K26" s="197"/>
      <c r="L26" s="195"/>
      <c r="M26" s="196"/>
      <c r="N26" s="197"/>
      <c r="O26" s="195"/>
      <c r="P26" s="215"/>
      <c r="Q26" s="195"/>
      <c r="R26" s="195"/>
      <c r="S26" s="196"/>
      <c r="T26" s="195"/>
      <c r="U26" s="195"/>
      <c r="V26" s="195"/>
      <c r="W26" s="197"/>
      <c r="X26" s="195"/>
      <c r="Y26" s="196"/>
      <c r="Z26" s="195"/>
      <c r="AA26" s="195"/>
      <c r="AB26" s="195"/>
      <c r="AC26" s="194"/>
      <c r="AD26" s="195"/>
      <c r="AE26" s="196"/>
      <c r="AF26" s="195"/>
      <c r="AG26" s="195"/>
      <c r="AH26" s="195"/>
      <c r="AI26" s="197"/>
      <c r="AJ26" s="195"/>
      <c r="AK26" s="196"/>
      <c r="AL26" s="195"/>
      <c r="AM26" s="195"/>
      <c r="AN26" s="215"/>
      <c r="AO26" s="195"/>
      <c r="AP26" s="195"/>
      <c r="AQ26" s="196"/>
      <c r="AR26" s="195"/>
      <c r="AS26" s="195"/>
      <c r="AT26" s="195"/>
      <c r="AU26" s="197"/>
      <c r="AV26" s="195"/>
      <c r="AW26" s="196"/>
      <c r="AX26" s="195"/>
      <c r="AY26" s="195"/>
      <c r="AZ26" s="195"/>
      <c r="BA26" s="194"/>
      <c r="BB26" s="195"/>
      <c r="BC26" s="196"/>
      <c r="BD26" s="195"/>
      <c r="BE26" s="195"/>
      <c r="BF26" s="195"/>
      <c r="BG26" s="197"/>
      <c r="BH26" s="195"/>
      <c r="BI26" s="196"/>
      <c r="BJ26" s="195"/>
      <c r="BK26" s="195"/>
      <c r="BL26" s="215"/>
      <c r="BN26" s="193" t="s">
        <v>69</v>
      </c>
      <c r="BO26" s="187"/>
      <c r="BP26" s="188"/>
      <c r="BR26" s="148"/>
      <c r="BS26" s="148"/>
      <c r="BT26" s="148"/>
      <c r="BU26" s="162"/>
      <c r="BV26" s="162"/>
      <c r="BW26" s="162"/>
      <c r="BX26" s="162"/>
      <c r="BY26" s="148"/>
      <c r="BZ26" s="148"/>
      <c r="CA26" s="148"/>
    </row>
    <row r="27" spans="4:79" ht="15.75" thickBot="1" x14ac:dyDescent="0.3">
      <c r="D27" s="234" t="s">
        <v>93</v>
      </c>
      <c r="E27" s="235"/>
      <c r="F27" s="236"/>
      <c r="G27" s="237"/>
      <c r="H27" s="236"/>
      <c r="I27" s="236"/>
      <c r="J27" s="236"/>
      <c r="K27" s="238"/>
      <c r="L27" s="236"/>
      <c r="M27" s="237"/>
      <c r="N27" s="238"/>
      <c r="O27" s="236"/>
      <c r="P27" s="239"/>
      <c r="Q27" s="236"/>
      <c r="R27" s="236"/>
      <c r="S27" s="237"/>
      <c r="T27" s="236"/>
      <c r="U27" s="236"/>
      <c r="V27" s="236"/>
      <c r="W27" s="238"/>
      <c r="X27" s="236"/>
      <c r="Y27" s="237"/>
      <c r="Z27" s="236"/>
      <c r="AA27" s="236"/>
      <c r="AB27" s="236"/>
      <c r="AC27" s="235"/>
      <c r="AD27" s="236"/>
      <c r="AE27" s="237"/>
      <c r="AF27" s="236"/>
      <c r="AG27" s="236"/>
      <c r="AH27" s="236"/>
      <c r="AI27" s="238"/>
      <c r="AJ27" s="236"/>
      <c r="AK27" s="237"/>
      <c r="AL27" s="236"/>
      <c r="AM27" s="236"/>
      <c r="AN27" s="239"/>
      <c r="AO27" s="236"/>
      <c r="AP27" s="236"/>
      <c r="AQ27" s="237"/>
      <c r="AR27" s="236"/>
      <c r="AS27" s="236"/>
      <c r="AT27" s="236"/>
      <c r="AU27" s="238"/>
      <c r="AV27" s="236"/>
      <c r="AW27" s="237"/>
      <c r="AX27" s="236"/>
      <c r="AY27" s="236"/>
      <c r="AZ27" s="236"/>
      <c r="BA27" s="235"/>
      <c r="BB27" s="236"/>
      <c r="BC27" s="237"/>
      <c r="BD27" s="236"/>
      <c r="BE27" s="236"/>
      <c r="BF27" s="236"/>
      <c r="BG27" s="238"/>
      <c r="BH27" s="236"/>
      <c r="BI27" s="237"/>
      <c r="BJ27" s="236"/>
      <c r="BK27" s="236"/>
      <c r="BL27" s="239"/>
      <c r="BN27" s="231" t="s">
        <v>51</v>
      </c>
      <c r="BO27" s="232"/>
      <c r="BP27" s="233"/>
      <c r="BR27" s="148"/>
      <c r="BS27" s="148"/>
      <c r="BT27" s="148"/>
      <c r="BU27" s="162"/>
      <c r="BV27" s="162"/>
      <c r="BW27" s="162"/>
      <c r="BX27" s="162"/>
      <c r="BY27" s="148"/>
      <c r="BZ27" s="148"/>
      <c r="CA27" s="148"/>
    </row>
    <row r="28" spans="4:79" x14ac:dyDescent="0.25">
      <c r="D28" s="180" t="s">
        <v>94</v>
      </c>
      <c r="E28" s="184"/>
      <c r="F28" s="181"/>
      <c r="G28" s="182"/>
      <c r="H28" s="181"/>
      <c r="I28" s="181"/>
      <c r="J28" s="181"/>
      <c r="K28" s="183"/>
      <c r="L28" s="181"/>
      <c r="M28" s="182"/>
      <c r="N28" s="183"/>
      <c r="O28" s="181"/>
      <c r="P28" s="185"/>
      <c r="Q28" s="181"/>
      <c r="R28" s="181"/>
      <c r="S28" s="182"/>
      <c r="T28" s="181"/>
      <c r="U28" s="181"/>
      <c r="V28" s="181"/>
      <c r="W28" s="183"/>
      <c r="X28" s="181"/>
      <c r="Y28" s="182"/>
      <c r="Z28" s="181"/>
      <c r="AA28" s="181"/>
      <c r="AB28" s="181"/>
      <c r="AC28" s="184"/>
      <c r="AD28" s="181"/>
      <c r="AE28" s="182"/>
      <c r="AF28" s="181"/>
      <c r="AG28" s="181"/>
      <c r="AH28" s="181"/>
      <c r="AI28" s="183"/>
      <c r="AJ28" s="181"/>
      <c r="AK28" s="182"/>
      <c r="AL28" s="181"/>
      <c r="AM28" s="181"/>
      <c r="AN28" s="185"/>
      <c r="AO28" s="181"/>
      <c r="AP28" s="181"/>
      <c r="AQ28" s="182"/>
      <c r="AR28" s="181"/>
      <c r="AS28" s="181"/>
      <c r="AT28" s="181"/>
      <c r="AU28" s="183"/>
      <c r="AV28" s="181"/>
      <c r="AW28" s="182"/>
      <c r="AX28" s="181"/>
      <c r="AY28" s="181"/>
      <c r="AZ28" s="181"/>
      <c r="BA28" s="184"/>
      <c r="BB28" s="181"/>
      <c r="BC28" s="182"/>
      <c r="BD28" s="181"/>
      <c r="BE28" s="181"/>
      <c r="BF28" s="181"/>
      <c r="BG28" s="183"/>
      <c r="BH28" s="181"/>
      <c r="BI28" s="182"/>
      <c r="BJ28" s="181"/>
      <c r="BK28" s="181"/>
      <c r="BL28" s="185"/>
      <c r="BN28" s="186" t="s">
        <v>70</v>
      </c>
      <c r="BO28" s="187"/>
      <c r="BP28" s="18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</row>
    <row r="29" spans="4:79" x14ac:dyDescent="0.25">
      <c r="D29" s="180" t="s">
        <v>95</v>
      </c>
      <c r="E29" s="184"/>
      <c r="F29" s="181"/>
      <c r="G29" s="182"/>
      <c r="H29" s="181"/>
      <c r="I29" s="181"/>
      <c r="J29" s="181"/>
      <c r="K29" s="183"/>
      <c r="L29" s="181"/>
      <c r="M29" s="182"/>
      <c r="N29" s="183"/>
      <c r="O29" s="181"/>
      <c r="P29" s="185"/>
      <c r="Q29" s="181"/>
      <c r="R29" s="181"/>
      <c r="S29" s="182"/>
      <c r="T29" s="181"/>
      <c r="U29" s="181"/>
      <c r="V29" s="181"/>
      <c r="W29" s="183"/>
      <c r="X29" s="181"/>
      <c r="Y29" s="182"/>
      <c r="Z29" s="181"/>
      <c r="AA29" s="181"/>
      <c r="AB29" s="181"/>
      <c r="AC29" s="184"/>
      <c r="AD29" s="181"/>
      <c r="AE29" s="182"/>
      <c r="AF29" s="181"/>
      <c r="AG29" s="181"/>
      <c r="AH29" s="181"/>
      <c r="AI29" s="183"/>
      <c r="AJ29" s="181"/>
      <c r="AK29" s="182"/>
      <c r="AL29" s="181"/>
      <c r="AM29" s="181"/>
      <c r="AN29" s="185"/>
      <c r="AO29" s="181"/>
      <c r="AP29" s="181"/>
      <c r="AQ29" s="182"/>
      <c r="AR29" s="181"/>
      <c r="AS29" s="181"/>
      <c r="AT29" s="181"/>
      <c r="AU29" s="183"/>
      <c r="AV29" s="181"/>
      <c r="AW29" s="182"/>
      <c r="AX29" s="181"/>
      <c r="AY29" s="181"/>
      <c r="AZ29" s="181"/>
      <c r="BA29" s="184"/>
      <c r="BB29" s="181"/>
      <c r="BC29" s="182"/>
      <c r="BD29" s="181"/>
      <c r="BE29" s="181"/>
      <c r="BF29" s="181"/>
      <c r="BG29" s="183"/>
      <c r="BH29" s="181"/>
      <c r="BI29" s="182"/>
      <c r="BJ29" s="181"/>
      <c r="BK29" s="181"/>
      <c r="BL29" s="185"/>
      <c r="BN29" s="180" t="s">
        <v>71</v>
      </c>
      <c r="BO29" s="187"/>
      <c r="BP29" s="18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</row>
    <row r="30" spans="4:79" x14ac:dyDescent="0.25">
      <c r="D30" s="240" t="s">
        <v>96</v>
      </c>
      <c r="E30" s="241"/>
      <c r="F30" s="242"/>
      <c r="G30" s="243"/>
      <c r="H30" s="242"/>
      <c r="I30" s="242"/>
      <c r="J30" s="242"/>
      <c r="K30" s="244"/>
      <c r="L30" s="242"/>
      <c r="M30" s="243"/>
      <c r="N30" s="244"/>
      <c r="O30" s="242"/>
      <c r="P30" s="245"/>
      <c r="Q30" s="242"/>
      <c r="R30" s="242"/>
      <c r="S30" s="243"/>
      <c r="T30" s="242"/>
      <c r="U30" s="242"/>
      <c r="V30" s="242"/>
      <c r="W30" s="244"/>
      <c r="X30" s="242"/>
      <c r="Y30" s="243"/>
      <c r="Z30" s="242"/>
      <c r="AA30" s="242"/>
      <c r="AB30" s="242"/>
      <c r="AC30" s="241"/>
      <c r="AD30" s="242"/>
      <c r="AE30" s="243"/>
      <c r="AF30" s="242"/>
      <c r="AG30" s="242"/>
      <c r="AH30" s="242"/>
      <c r="AI30" s="244"/>
      <c r="AJ30" s="242"/>
      <c r="AK30" s="243"/>
      <c r="AL30" s="242"/>
      <c r="AM30" s="242"/>
      <c r="AN30" s="245"/>
      <c r="AO30" s="242"/>
      <c r="AP30" s="242"/>
      <c r="AQ30" s="243"/>
      <c r="AR30" s="242"/>
      <c r="AS30" s="242"/>
      <c r="AT30" s="242"/>
      <c r="AU30" s="244"/>
      <c r="AV30" s="242"/>
      <c r="AW30" s="243"/>
      <c r="AX30" s="242"/>
      <c r="AY30" s="242"/>
      <c r="AZ30" s="242"/>
      <c r="BA30" s="241"/>
      <c r="BB30" s="242"/>
      <c r="BC30" s="243"/>
      <c r="BD30" s="242"/>
      <c r="BE30" s="242"/>
      <c r="BF30" s="242"/>
      <c r="BG30" s="244"/>
      <c r="BH30" s="242"/>
      <c r="BI30" s="243"/>
      <c r="BJ30" s="242"/>
      <c r="BK30" s="242"/>
      <c r="BL30" s="245"/>
      <c r="BN30" s="180" t="s">
        <v>72</v>
      </c>
      <c r="BO30" s="187"/>
      <c r="BP30" s="18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</row>
    <row r="31" spans="4:79" ht="15.75" thickBot="1" x14ac:dyDescent="0.3">
      <c r="D31" s="246" t="s">
        <v>97</v>
      </c>
      <c r="E31" s="247"/>
      <c r="F31" s="248"/>
      <c r="G31" s="249"/>
      <c r="H31" s="248"/>
      <c r="I31" s="248"/>
      <c r="J31" s="248"/>
      <c r="K31" s="250"/>
      <c r="L31" s="248"/>
      <c r="M31" s="249"/>
      <c r="N31" s="250"/>
      <c r="O31" s="248"/>
      <c r="P31" s="251"/>
      <c r="Q31" s="248"/>
      <c r="R31" s="248"/>
      <c r="S31" s="249"/>
      <c r="T31" s="248"/>
      <c r="U31" s="248"/>
      <c r="V31" s="248"/>
      <c r="W31" s="250"/>
      <c r="X31" s="248"/>
      <c r="Y31" s="249"/>
      <c r="Z31" s="248"/>
      <c r="AA31" s="248"/>
      <c r="AB31" s="248"/>
      <c r="AC31" s="247"/>
      <c r="AD31" s="248"/>
      <c r="AE31" s="249"/>
      <c r="AF31" s="248"/>
      <c r="AG31" s="248"/>
      <c r="AH31" s="248"/>
      <c r="AI31" s="250"/>
      <c r="AJ31" s="248"/>
      <c r="AK31" s="249"/>
      <c r="AL31" s="248"/>
      <c r="AM31" s="248"/>
      <c r="AN31" s="251"/>
      <c r="AO31" s="248"/>
      <c r="AP31" s="248"/>
      <c r="AQ31" s="249"/>
      <c r="AR31" s="248"/>
      <c r="AS31" s="248"/>
      <c r="AT31" s="248"/>
      <c r="AU31" s="250"/>
      <c r="AV31" s="248"/>
      <c r="AW31" s="249"/>
      <c r="AX31" s="248"/>
      <c r="AY31" s="248"/>
      <c r="AZ31" s="248"/>
      <c r="BA31" s="247"/>
      <c r="BB31" s="248"/>
      <c r="BC31" s="249"/>
      <c r="BD31" s="248"/>
      <c r="BE31" s="248"/>
      <c r="BF31" s="248"/>
      <c r="BG31" s="250"/>
      <c r="BH31" s="248"/>
      <c r="BI31" s="249"/>
      <c r="BJ31" s="248"/>
      <c r="BK31" s="248"/>
      <c r="BL31" s="251"/>
      <c r="BN31" s="193" t="s">
        <v>73</v>
      </c>
      <c r="BO31" s="187"/>
      <c r="BP31" s="18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</row>
    <row r="32" spans="4:79" ht="15.75" thickBot="1" x14ac:dyDescent="0.3">
      <c r="D32" s="234" t="s">
        <v>98</v>
      </c>
      <c r="E32" s="235"/>
      <c r="F32" s="236"/>
      <c r="G32" s="237"/>
      <c r="H32" s="236"/>
      <c r="I32" s="236"/>
      <c r="J32" s="236"/>
      <c r="K32" s="238"/>
      <c r="L32" s="236"/>
      <c r="M32" s="237"/>
      <c r="N32" s="238"/>
      <c r="O32" s="236"/>
      <c r="P32" s="239"/>
      <c r="Q32" s="236"/>
      <c r="R32" s="236"/>
      <c r="S32" s="237"/>
      <c r="T32" s="236"/>
      <c r="U32" s="236"/>
      <c r="V32" s="236"/>
      <c r="W32" s="238"/>
      <c r="X32" s="236"/>
      <c r="Y32" s="237"/>
      <c r="Z32" s="236"/>
      <c r="AA32" s="236"/>
      <c r="AB32" s="236"/>
      <c r="AC32" s="235"/>
      <c r="AD32" s="236"/>
      <c r="AE32" s="237"/>
      <c r="AF32" s="236"/>
      <c r="AG32" s="236"/>
      <c r="AH32" s="236"/>
      <c r="AI32" s="238"/>
      <c r="AJ32" s="236"/>
      <c r="AK32" s="237"/>
      <c r="AL32" s="236"/>
      <c r="AM32" s="236"/>
      <c r="AN32" s="239"/>
      <c r="AO32" s="236"/>
      <c r="AP32" s="236"/>
      <c r="AQ32" s="237"/>
      <c r="AR32" s="236"/>
      <c r="AS32" s="236"/>
      <c r="AT32" s="236"/>
      <c r="AU32" s="238"/>
      <c r="AV32" s="236"/>
      <c r="AW32" s="237"/>
      <c r="AX32" s="236"/>
      <c r="AY32" s="236"/>
      <c r="AZ32" s="236"/>
      <c r="BA32" s="235"/>
      <c r="BB32" s="236"/>
      <c r="BC32" s="237"/>
      <c r="BD32" s="236"/>
      <c r="BE32" s="236"/>
      <c r="BF32" s="236"/>
      <c r="BG32" s="238"/>
      <c r="BH32" s="236"/>
      <c r="BI32" s="237"/>
      <c r="BJ32" s="236"/>
      <c r="BK32" s="236"/>
      <c r="BL32" s="239"/>
      <c r="BN32" s="231" t="s">
        <v>56</v>
      </c>
      <c r="BO32" s="232"/>
      <c r="BP32" s="233"/>
      <c r="BR32" s="148"/>
      <c r="BS32" s="148"/>
      <c r="BT32" s="148"/>
      <c r="BU32" s="148"/>
      <c r="BV32" s="148"/>
      <c r="CA32" s="148"/>
    </row>
    <row r="33" spans="4:68" x14ac:dyDescent="0.25">
      <c r="D33" s="180" t="s">
        <v>99</v>
      </c>
      <c r="E33" s="184"/>
      <c r="F33" s="181"/>
      <c r="G33" s="182"/>
      <c r="H33" s="181"/>
      <c r="I33" s="181"/>
      <c r="J33" s="181"/>
      <c r="K33" s="183"/>
      <c r="L33" s="181"/>
      <c r="M33" s="182"/>
      <c r="N33" s="183"/>
      <c r="O33" s="181"/>
      <c r="P33" s="185"/>
      <c r="Q33" s="181"/>
      <c r="R33" s="181"/>
      <c r="S33" s="182"/>
      <c r="T33" s="181"/>
      <c r="U33" s="181"/>
      <c r="V33" s="181"/>
      <c r="W33" s="183"/>
      <c r="X33" s="181"/>
      <c r="Y33" s="182"/>
      <c r="Z33" s="181"/>
      <c r="AA33" s="181"/>
      <c r="AB33" s="181"/>
      <c r="AC33" s="184"/>
      <c r="AD33" s="181"/>
      <c r="AE33" s="182"/>
      <c r="AF33" s="181"/>
      <c r="AG33" s="181"/>
      <c r="AH33" s="181"/>
      <c r="AI33" s="183"/>
      <c r="AJ33" s="181"/>
      <c r="AK33" s="182"/>
      <c r="AL33" s="181"/>
      <c r="AM33" s="181"/>
      <c r="AN33" s="185"/>
      <c r="AO33" s="181"/>
      <c r="AP33" s="181"/>
      <c r="AQ33" s="182"/>
      <c r="AR33" s="181"/>
      <c r="AS33" s="181"/>
      <c r="AT33" s="181"/>
      <c r="AU33" s="183"/>
      <c r="AV33" s="181"/>
      <c r="AW33" s="182"/>
      <c r="AX33" s="181"/>
      <c r="AY33" s="181"/>
      <c r="AZ33" s="181"/>
      <c r="BA33" s="184"/>
      <c r="BB33" s="181"/>
      <c r="BC33" s="182"/>
      <c r="BD33" s="181"/>
      <c r="BE33" s="181"/>
      <c r="BF33" s="181"/>
      <c r="BG33" s="183"/>
      <c r="BH33" s="181"/>
      <c r="BI33" s="182"/>
      <c r="BJ33" s="181"/>
      <c r="BK33" s="181"/>
      <c r="BL33" s="185"/>
      <c r="BN33" s="186" t="s">
        <v>74</v>
      </c>
      <c r="BO33" s="187"/>
      <c r="BP33" s="188"/>
    </row>
    <row r="34" spans="4:68" x14ac:dyDescent="0.25">
      <c r="D34" s="180" t="s">
        <v>100</v>
      </c>
      <c r="E34" s="184"/>
      <c r="F34" s="181"/>
      <c r="G34" s="182"/>
      <c r="H34" s="181"/>
      <c r="I34" s="181"/>
      <c r="J34" s="181"/>
      <c r="K34" s="183"/>
      <c r="L34" s="181"/>
      <c r="M34" s="182"/>
      <c r="N34" s="183"/>
      <c r="O34" s="181"/>
      <c r="P34" s="185"/>
      <c r="Q34" s="181"/>
      <c r="R34" s="181"/>
      <c r="S34" s="182"/>
      <c r="T34" s="181"/>
      <c r="U34" s="181"/>
      <c r="V34" s="181"/>
      <c r="W34" s="183"/>
      <c r="X34" s="181"/>
      <c r="Y34" s="182"/>
      <c r="Z34" s="181"/>
      <c r="AA34" s="181"/>
      <c r="AB34" s="181"/>
      <c r="AC34" s="184"/>
      <c r="AD34" s="181"/>
      <c r="AE34" s="182"/>
      <c r="AF34" s="181"/>
      <c r="AG34" s="181"/>
      <c r="AH34" s="181"/>
      <c r="AI34" s="183"/>
      <c r="AJ34" s="181"/>
      <c r="AK34" s="182"/>
      <c r="AL34" s="181"/>
      <c r="AM34" s="181"/>
      <c r="AN34" s="185"/>
      <c r="AO34" s="181"/>
      <c r="AP34" s="181"/>
      <c r="AQ34" s="182"/>
      <c r="AR34" s="181"/>
      <c r="AS34" s="181"/>
      <c r="AT34" s="181"/>
      <c r="AU34" s="183"/>
      <c r="AV34" s="181"/>
      <c r="AW34" s="182"/>
      <c r="AX34" s="181"/>
      <c r="AY34" s="181"/>
      <c r="AZ34" s="181"/>
      <c r="BA34" s="184"/>
      <c r="BB34" s="181"/>
      <c r="BC34" s="182"/>
      <c r="BD34" s="181"/>
      <c r="BE34" s="181"/>
      <c r="BF34" s="181"/>
      <c r="BG34" s="183"/>
      <c r="BH34" s="181"/>
      <c r="BI34" s="182"/>
      <c r="BJ34" s="181"/>
      <c r="BK34" s="181"/>
      <c r="BL34" s="185"/>
      <c r="BN34" s="180" t="s">
        <v>75</v>
      </c>
      <c r="BO34" s="187"/>
      <c r="BP34" s="188"/>
    </row>
    <row r="35" spans="4:68" ht="15.75" thickBot="1" x14ac:dyDescent="0.3">
      <c r="D35" s="193" t="s">
        <v>101</v>
      </c>
      <c r="E35" s="194"/>
      <c r="F35" s="195"/>
      <c r="G35" s="196"/>
      <c r="H35" s="195"/>
      <c r="I35" s="195"/>
      <c r="J35" s="195"/>
      <c r="K35" s="197"/>
      <c r="L35" s="195"/>
      <c r="M35" s="196"/>
      <c r="N35" s="197"/>
      <c r="O35" s="195"/>
      <c r="P35" s="215"/>
      <c r="Q35" s="195"/>
      <c r="R35" s="195"/>
      <c r="S35" s="196"/>
      <c r="T35" s="195"/>
      <c r="U35" s="195"/>
      <c r="V35" s="195"/>
      <c r="W35" s="197"/>
      <c r="X35" s="195"/>
      <c r="Y35" s="196"/>
      <c r="Z35" s="195"/>
      <c r="AA35" s="195"/>
      <c r="AB35" s="195"/>
      <c r="AC35" s="194"/>
      <c r="AD35" s="195"/>
      <c r="AE35" s="196"/>
      <c r="AF35" s="195"/>
      <c r="AG35" s="195"/>
      <c r="AH35" s="195"/>
      <c r="AI35" s="197"/>
      <c r="AJ35" s="195"/>
      <c r="AK35" s="196"/>
      <c r="AL35" s="195"/>
      <c r="AM35" s="195"/>
      <c r="AN35" s="215"/>
      <c r="AO35" s="195"/>
      <c r="AP35" s="195"/>
      <c r="AQ35" s="196"/>
      <c r="AR35" s="195"/>
      <c r="AS35" s="195"/>
      <c r="AT35" s="195"/>
      <c r="AU35" s="197"/>
      <c r="AV35" s="195"/>
      <c r="AW35" s="196"/>
      <c r="AX35" s="195"/>
      <c r="AY35" s="195"/>
      <c r="AZ35" s="195"/>
      <c r="BA35" s="194"/>
      <c r="BB35" s="195"/>
      <c r="BC35" s="196"/>
      <c r="BD35" s="195"/>
      <c r="BE35" s="195"/>
      <c r="BF35" s="195"/>
      <c r="BG35" s="197"/>
      <c r="BH35" s="195"/>
      <c r="BI35" s="196"/>
      <c r="BJ35" s="195"/>
      <c r="BK35" s="195"/>
      <c r="BL35" s="215"/>
      <c r="BN35" s="193" t="s">
        <v>76</v>
      </c>
      <c r="BO35" s="216"/>
      <c r="BP35" s="217"/>
    </row>
    <row r="37" spans="4:68" ht="15.75" thickBot="1" x14ac:dyDescent="0.3"/>
    <row r="38" spans="4:68" ht="15.75" thickBot="1" x14ac:dyDescent="0.3">
      <c r="D38" s="150"/>
      <c r="E38" s="151" t="s">
        <v>62</v>
      </c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3"/>
      <c r="Q38" s="152" t="s">
        <v>63</v>
      </c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1" t="s">
        <v>64</v>
      </c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3"/>
      <c r="AO38" s="152" t="s">
        <v>65</v>
      </c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1" t="s">
        <v>66</v>
      </c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3"/>
    </row>
    <row r="39" spans="4:68" ht="19.5" thickBot="1" x14ac:dyDescent="0.3">
      <c r="D39" s="273" t="s">
        <v>110</v>
      </c>
      <c r="E39" s="155">
        <v>1</v>
      </c>
      <c r="F39" s="156">
        <v>2</v>
      </c>
      <c r="G39" s="157">
        <v>3</v>
      </c>
      <c r="H39" s="156">
        <v>4</v>
      </c>
      <c r="I39" s="156">
        <v>5</v>
      </c>
      <c r="J39" s="156">
        <v>6</v>
      </c>
      <c r="K39" s="155">
        <v>7</v>
      </c>
      <c r="L39" s="156">
        <v>8</v>
      </c>
      <c r="M39" s="157">
        <v>9</v>
      </c>
      <c r="N39" s="156">
        <v>10</v>
      </c>
      <c r="O39" s="156">
        <v>11</v>
      </c>
      <c r="P39" s="157">
        <v>12</v>
      </c>
      <c r="Q39" s="156">
        <v>1</v>
      </c>
      <c r="R39" s="156">
        <v>2</v>
      </c>
      <c r="S39" s="157">
        <v>3</v>
      </c>
      <c r="T39" s="156">
        <v>4</v>
      </c>
      <c r="U39" s="156">
        <v>5</v>
      </c>
      <c r="V39" s="156">
        <v>6</v>
      </c>
      <c r="W39" s="155">
        <v>7</v>
      </c>
      <c r="X39" s="156">
        <v>8</v>
      </c>
      <c r="Y39" s="157">
        <v>9</v>
      </c>
      <c r="Z39" s="156">
        <v>10</v>
      </c>
      <c r="AA39" s="156">
        <v>11</v>
      </c>
      <c r="AB39" s="156">
        <v>12</v>
      </c>
      <c r="AC39" s="155">
        <v>1</v>
      </c>
      <c r="AD39" s="156">
        <v>2</v>
      </c>
      <c r="AE39" s="157">
        <v>3</v>
      </c>
      <c r="AF39" s="156">
        <v>4</v>
      </c>
      <c r="AG39" s="156">
        <v>5</v>
      </c>
      <c r="AH39" s="156">
        <v>6</v>
      </c>
      <c r="AI39" s="155">
        <v>7</v>
      </c>
      <c r="AJ39" s="156">
        <v>8</v>
      </c>
      <c r="AK39" s="157">
        <v>9</v>
      </c>
      <c r="AL39" s="156">
        <v>10</v>
      </c>
      <c r="AM39" s="156">
        <v>11</v>
      </c>
      <c r="AN39" s="157">
        <v>12</v>
      </c>
      <c r="AO39" s="156">
        <v>1</v>
      </c>
      <c r="AP39" s="156">
        <v>2</v>
      </c>
      <c r="AQ39" s="157">
        <v>3</v>
      </c>
      <c r="AR39" s="156">
        <v>4</v>
      </c>
      <c r="AS39" s="156">
        <v>5</v>
      </c>
      <c r="AT39" s="156">
        <v>6</v>
      </c>
      <c r="AU39" s="155">
        <v>7</v>
      </c>
      <c r="AV39" s="156">
        <v>8</v>
      </c>
      <c r="AW39" s="157">
        <v>9</v>
      </c>
      <c r="AX39" s="156">
        <v>10</v>
      </c>
      <c r="AY39" s="156">
        <v>11</v>
      </c>
      <c r="AZ39" s="156">
        <v>12</v>
      </c>
      <c r="BA39" s="155">
        <v>1</v>
      </c>
      <c r="BB39" s="156">
        <v>2</v>
      </c>
      <c r="BC39" s="157">
        <v>3</v>
      </c>
      <c r="BD39" s="156">
        <v>4</v>
      </c>
      <c r="BE39" s="156">
        <v>5</v>
      </c>
      <c r="BF39" s="156">
        <v>6</v>
      </c>
      <c r="BG39" s="155">
        <v>7</v>
      </c>
      <c r="BH39" s="156">
        <v>8</v>
      </c>
      <c r="BI39" s="157">
        <v>9</v>
      </c>
      <c r="BJ39" s="156">
        <v>10</v>
      </c>
      <c r="BK39" s="156">
        <v>11</v>
      </c>
      <c r="BL39" s="157">
        <v>12</v>
      </c>
      <c r="BN39" s="252" t="s">
        <v>88</v>
      </c>
      <c r="BO39" s="253" t="s">
        <v>43</v>
      </c>
      <c r="BP39" s="252" t="s">
        <v>44</v>
      </c>
    </row>
    <row r="40" spans="4:68" ht="15.75" thickBot="1" x14ac:dyDescent="0.3">
      <c r="D40" s="254" t="s">
        <v>90</v>
      </c>
      <c r="E40" s="255"/>
      <c r="F40" s="256"/>
      <c r="G40" s="257"/>
      <c r="H40" s="256"/>
      <c r="I40" s="256"/>
      <c r="J40" s="256"/>
      <c r="K40" s="258"/>
      <c r="L40" s="256"/>
      <c r="M40" s="257"/>
      <c r="N40" s="258"/>
      <c r="O40" s="256"/>
      <c r="P40" s="259"/>
      <c r="Q40" s="256"/>
      <c r="R40" s="256"/>
      <c r="S40" s="257"/>
      <c r="T40" s="256"/>
      <c r="U40" s="256"/>
      <c r="V40" s="256"/>
      <c r="W40" s="258"/>
      <c r="X40" s="256"/>
      <c r="Y40" s="257"/>
      <c r="Z40" s="256"/>
      <c r="AA40" s="256"/>
      <c r="AB40" s="256"/>
      <c r="AC40" s="255"/>
      <c r="AD40" s="256"/>
      <c r="AE40" s="257"/>
      <c r="AF40" s="256"/>
      <c r="AG40" s="256"/>
      <c r="AH40" s="256"/>
      <c r="AI40" s="258"/>
      <c r="AJ40" s="256"/>
      <c r="AK40" s="257"/>
      <c r="AL40" s="256"/>
      <c r="AM40" s="256"/>
      <c r="AN40" s="259"/>
      <c r="AO40" s="256"/>
      <c r="AP40" s="256"/>
      <c r="AQ40" s="257"/>
      <c r="AR40" s="256"/>
      <c r="AS40" s="256"/>
      <c r="AT40" s="256"/>
      <c r="AU40" s="258"/>
      <c r="AV40" s="256"/>
      <c r="AW40" s="257"/>
      <c r="AX40" s="256"/>
      <c r="AY40" s="256"/>
      <c r="AZ40" s="256"/>
      <c r="BA40" s="255"/>
      <c r="BB40" s="256"/>
      <c r="BC40" s="257"/>
      <c r="BD40" s="256"/>
      <c r="BE40" s="256"/>
      <c r="BF40" s="256"/>
      <c r="BG40" s="258"/>
      <c r="BH40" s="256"/>
      <c r="BI40" s="257"/>
      <c r="BJ40" s="256"/>
      <c r="BK40" s="256"/>
      <c r="BL40" s="259"/>
      <c r="BN40" s="260" t="s">
        <v>45</v>
      </c>
      <c r="BO40" s="261"/>
      <c r="BP40" s="262"/>
    </row>
    <row r="41" spans="4:68" x14ac:dyDescent="0.25">
      <c r="D41" s="180" t="s">
        <v>89</v>
      </c>
      <c r="E41" s="184"/>
      <c r="F41" s="181"/>
      <c r="G41" s="182"/>
      <c r="H41" s="181"/>
      <c r="I41" s="181"/>
      <c r="J41" s="181"/>
      <c r="K41" s="183"/>
      <c r="L41" s="181"/>
      <c r="M41" s="182"/>
      <c r="N41" s="183"/>
      <c r="O41" s="181"/>
      <c r="P41" s="185"/>
      <c r="Q41" s="181"/>
      <c r="R41" s="181"/>
      <c r="S41" s="182"/>
      <c r="T41" s="181"/>
      <c r="U41" s="181"/>
      <c r="V41" s="181"/>
      <c r="W41" s="183"/>
      <c r="X41" s="181"/>
      <c r="Y41" s="182"/>
      <c r="Z41" s="181"/>
      <c r="AA41" s="181"/>
      <c r="AB41" s="181"/>
      <c r="AC41" s="184"/>
      <c r="AD41" s="181"/>
      <c r="AE41" s="182"/>
      <c r="AF41" s="181"/>
      <c r="AG41" s="181"/>
      <c r="AH41" s="181"/>
      <c r="AI41" s="183"/>
      <c r="AJ41" s="181"/>
      <c r="AK41" s="182"/>
      <c r="AL41" s="181"/>
      <c r="AM41" s="181"/>
      <c r="AN41" s="185"/>
      <c r="AO41" s="181"/>
      <c r="AP41" s="181"/>
      <c r="AQ41" s="182"/>
      <c r="AR41" s="181"/>
      <c r="AS41" s="181"/>
      <c r="AT41" s="181"/>
      <c r="AU41" s="183"/>
      <c r="AV41" s="181"/>
      <c r="AW41" s="182"/>
      <c r="AX41" s="181"/>
      <c r="AY41" s="181"/>
      <c r="AZ41" s="181"/>
      <c r="BA41" s="184"/>
      <c r="BB41" s="181"/>
      <c r="BC41" s="182"/>
      <c r="BD41" s="181"/>
      <c r="BE41" s="181"/>
      <c r="BF41" s="181"/>
      <c r="BG41" s="183"/>
      <c r="BH41" s="181"/>
      <c r="BI41" s="182"/>
      <c r="BJ41" s="181"/>
      <c r="BK41" s="181"/>
      <c r="BL41" s="185"/>
      <c r="BN41" s="186" t="s">
        <v>77</v>
      </c>
      <c r="BO41" s="187"/>
      <c r="BP41" s="188"/>
    </row>
    <row r="42" spans="4:68" x14ac:dyDescent="0.25">
      <c r="D42" s="180" t="s">
        <v>91</v>
      </c>
      <c r="E42" s="184"/>
      <c r="F42" s="181"/>
      <c r="G42" s="182"/>
      <c r="H42" s="181"/>
      <c r="I42" s="181"/>
      <c r="J42" s="181"/>
      <c r="K42" s="183"/>
      <c r="L42" s="181"/>
      <c r="M42" s="182"/>
      <c r="N42" s="183"/>
      <c r="O42" s="181"/>
      <c r="P42" s="185"/>
      <c r="Q42" s="181"/>
      <c r="R42" s="181"/>
      <c r="S42" s="182"/>
      <c r="T42" s="181"/>
      <c r="U42" s="181"/>
      <c r="V42" s="181"/>
      <c r="W42" s="183"/>
      <c r="X42" s="181"/>
      <c r="Y42" s="182"/>
      <c r="Z42" s="181"/>
      <c r="AA42" s="181"/>
      <c r="AB42" s="181"/>
      <c r="AC42" s="184"/>
      <c r="AD42" s="181"/>
      <c r="AE42" s="182"/>
      <c r="AF42" s="181"/>
      <c r="AG42" s="181"/>
      <c r="AH42" s="181"/>
      <c r="AI42" s="183"/>
      <c r="AJ42" s="181"/>
      <c r="AK42" s="182"/>
      <c r="AL42" s="181"/>
      <c r="AM42" s="181"/>
      <c r="AN42" s="185"/>
      <c r="AO42" s="181"/>
      <c r="AP42" s="181"/>
      <c r="AQ42" s="182"/>
      <c r="AR42" s="181"/>
      <c r="AS42" s="181"/>
      <c r="AT42" s="181"/>
      <c r="AU42" s="183"/>
      <c r="AV42" s="181"/>
      <c r="AW42" s="182"/>
      <c r="AX42" s="181"/>
      <c r="AY42" s="181"/>
      <c r="AZ42" s="181"/>
      <c r="BA42" s="184"/>
      <c r="BB42" s="181"/>
      <c r="BC42" s="182"/>
      <c r="BD42" s="181"/>
      <c r="BE42" s="181"/>
      <c r="BF42" s="181"/>
      <c r="BG42" s="183"/>
      <c r="BH42" s="181"/>
      <c r="BI42" s="182"/>
      <c r="BJ42" s="181"/>
      <c r="BK42" s="181"/>
      <c r="BL42" s="185"/>
      <c r="BN42" s="180" t="s">
        <v>78</v>
      </c>
      <c r="BO42" s="187"/>
      <c r="BP42" s="188"/>
    </row>
    <row r="43" spans="4:68" ht="15.75" thickBot="1" x14ac:dyDescent="0.3">
      <c r="D43" s="193" t="s">
        <v>92</v>
      </c>
      <c r="E43" s="194"/>
      <c r="F43" s="195"/>
      <c r="G43" s="196"/>
      <c r="H43" s="195"/>
      <c r="I43" s="195"/>
      <c r="J43" s="195"/>
      <c r="K43" s="197"/>
      <c r="L43" s="195"/>
      <c r="M43" s="196"/>
      <c r="N43" s="197"/>
      <c r="O43" s="195"/>
      <c r="P43" s="215"/>
      <c r="Q43" s="195"/>
      <c r="R43" s="195"/>
      <c r="S43" s="196"/>
      <c r="T43" s="195"/>
      <c r="U43" s="195"/>
      <c r="V43" s="195"/>
      <c r="W43" s="197"/>
      <c r="X43" s="195"/>
      <c r="Y43" s="196"/>
      <c r="Z43" s="195"/>
      <c r="AA43" s="195"/>
      <c r="AB43" s="195"/>
      <c r="AC43" s="194"/>
      <c r="AD43" s="195"/>
      <c r="AE43" s="196"/>
      <c r="AF43" s="195"/>
      <c r="AG43" s="195"/>
      <c r="AH43" s="195"/>
      <c r="AI43" s="197"/>
      <c r="AJ43" s="195"/>
      <c r="AK43" s="196"/>
      <c r="AL43" s="195"/>
      <c r="AM43" s="195"/>
      <c r="AN43" s="215"/>
      <c r="AO43" s="195"/>
      <c r="AP43" s="195"/>
      <c r="AQ43" s="196"/>
      <c r="AR43" s="195"/>
      <c r="AS43" s="195"/>
      <c r="AT43" s="195"/>
      <c r="AU43" s="197"/>
      <c r="AV43" s="195"/>
      <c r="AW43" s="196"/>
      <c r="AX43" s="195"/>
      <c r="AY43" s="195"/>
      <c r="AZ43" s="195"/>
      <c r="BA43" s="194"/>
      <c r="BB43" s="195"/>
      <c r="BC43" s="196"/>
      <c r="BD43" s="195"/>
      <c r="BE43" s="195"/>
      <c r="BF43" s="195"/>
      <c r="BG43" s="197"/>
      <c r="BH43" s="195"/>
      <c r="BI43" s="196"/>
      <c r="BJ43" s="195"/>
      <c r="BK43" s="195"/>
      <c r="BL43" s="215"/>
      <c r="BN43" s="193" t="s">
        <v>79</v>
      </c>
      <c r="BO43" s="187"/>
      <c r="BP43" s="188"/>
    </row>
    <row r="44" spans="4:68" ht="15.75" thickBot="1" x14ac:dyDescent="0.3">
      <c r="D44" s="263" t="s">
        <v>93</v>
      </c>
      <c r="E44" s="264"/>
      <c r="F44" s="265"/>
      <c r="G44" s="266"/>
      <c r="H44" s="265"/>
      <c r="I44" s="265"/>
      <c r="J44" s="265"/>
      <c r="K44" s="267"/>
      <c r="L44" s="265"/>
      <c r="M44" s="266"/>
      <c r="N44" s="267"/>
      <c r="O44" s="265"/>
      <c r="P44" s="268"/>
      <c r="Q44" s="265"/>
      <c r="R44" s="265"/>
      <c r="S44" s="266"/>
      <c r="T44" s="265"/>
      <c r="U44" s="265"/>
      <c r="V44" s="265"/>
      <c r="W44" s="267"/>
      <c r="X44" s="265"/>
      <c r="Y44" s="266"/>
      <c r="Z44" s="265"/>
      <c r="AA44" s="265"/>
      <c r="AB44" s="265"/>
      <c r="AC44" s="264"/>
      <c r="AD44" s="265"/>
      <c r="AE44" s="266"/>
      <c r="AF44" s="265"/>
      <c r="AG44" s="265"/>
      <c r="AH44" s="265"/>
      <c r="AI44" s="267"/>
      <c r="AJ44" s="265"/>
      <c r="AK44" s="266"/>
      <c r="AL44" s="265"/>
      <c r="AM44" s="265"/>
      <c r="AN44" s="268"/>
      <c r="AO44" s="265"/>
      <c r="AP44" s="265"/>
      <c r="AQ44" s="266"/>
      <c r="AR44" s="265"/>
      <c r="AS44" s="265"/>
      <c r="AT44" s="265"/>
      <c r="AU44" s="267"/>
      <c r="AV44" s="265"/>
      <c r="AW44" s="266"/>
      <c r="AX44" s="265"/>
      <c r="AY44" s="265"/>
      <c r="AZ44" s="265"/>
      <c r="BA44" s="264"/>
      <c r="BB44" s="265"/>
      <c r="BC44" s="266"/>
      <c r="BD44" s="265"/>
      <c r="BE44" s="265"/>
      <c r="BF44" s="265"/>
      <c r="BG44" s="267"/>
      <c r="BH44" s="265"/>
      <c r="BI44" s="266"/>
      <c r="BJ44" s="265"/>
      <c r="BK44" s="265"/>
      <c r="BL44" s="268"/>
      <c r="BN44" s="260" t="s">
        <v>51</v>
      </c>
      <c r="BO44" s="261"/>
      <c r="BP44" s="262"/>
    </row>
    <row r="45" spans="4:68" x14ac:dyDescent="0.25">
      <c r="D45" s="180" t="s">
        <v>94</v>
      </c>
      <c r="E45" s="184"/>
      <c r="F45" s="181"/>
      <c r="G45" s="182"/>
      <c r="H45" s="181"/>
      <c r="I45" s="181"/>
      <c r="J45" s="181"/>
      <c r="K45" s="183"/>
      <c r="L45" s="181"/>
      <c r="M45" s="182"/>
      <c r="N45" s="183"/>
      <c r="O45" s="181"/>
      <c r="P45" s="185"/>
      <c r="Q45" s="181"/>
      <c r="R45" s="181"/>
      <c r="S45" s="182"/>
      <c r="T45" s="181"/>
      <c r="U45" s="181"/>
      <c r="V45" s="181"/>
      <c r="W45" s="183"/>
      <c r="X45" s="181"/>
      <c r="Y45" s="182"/>
      <c r="Z45" s="181"/>
      <c r="AA45" s="181"/>
      <c r="AB45" s="181"/>
      <c r="AC45" s="184"/>
      <c r="AD45" s="181"/>
      <c r="AE45" s="182"/>
      <c r="AF45" s="181"/>
      <c r="AG45" s="181"/>
      <c r="AH45" s="181"/>
      <c r="AI45" s="183"/>
      <c r="AJ45" s="181"/>
      <c r="AK45" s="182"/>
      <c r="AL45" s="181"/>
      <c r="AM45" s="181"/>
      <c r="AN45" s="185"/>
      <c r="AO45" s="181"/>
      <c r="AP45" s="181"/>
      <c r="AQ45" s="182"/>
      <c r="AR45" s="181"/>
      <c r="AS45" s="181"/>
      <c r="AT45" s="181"/>
      <c r="AU45" s="183"/>
      <c r="AV45" s="181"/>
      <c r="AW45" s="182"/>
      <c r="AX45" s="181"/>
      <c r="AY45" s="181"/>
      <c r="AZ45" s="181"/>
      <c r="BA45" s="184"/>
      <c r="BB45" s="181"/>
      <c r="BC45" s="182"/>
      <c r="BD45" s="181"/>
      <c r="BE45" s="181"/>
      <c r="BF45" s="181"/>
      <c r="BG45" s="183"/>
      <c r="BH45" s="181"/>
      <c r="BI45" s="182"/>
      <c r="BJ45" s="181"/>
      <c r="BK45" s="181"/>
      <c r="BL45" s="185"/>
      <c r="BN45" s="186" t="s">
        <v>80</v>
      </c>
      <c r="BO45" s="187"/>
      <c r="BP45" s="188"/>
    </row>
    <row r="46" spans="4:68" x14ac:dyDescent="0.25">
      <c r="D46" s="180" t="s">
        <v>95</v>
      </c>
      <c r="E46" s="184"/>
      <c r="F46" s="181"/>
      <c r="G46" s="182"/>
      <c r="H46" s="181"/>
      <c r="I46" s="181"/>
      <c r="J46" s="181"/>
      <c r="K46" s="183"/>
      <c r="L46" s="181"/>
      <c r="M46" s="182"/>
      <c r="N46" s="183"/>
      <c r="O46" s="181"/>
      <c r="P46" s="185"/>
      <c r="Q46" s="181"/>
      <c r="R46" s="181"/>
      <c r="S46" s="182"/>
      <c r="T46" s="181"/>
      <c r="U46" s="181"/>
      <c r="V46" s="181"/>
      <c r="W46" s="183"/>
      <c r="X46" s="181"/>
      <c r="Y46" s="182"/>
      <c r="Z46" s="181"/>
      <c r="AA46" s="181"/>
      <c r="AB46" s="181"/>
      <c r="AC46" s="184"/>
      <c r="AD46" s="181"/>
      <c r="AE46" s="182"/>
      <c r="AF46" s="181"/>
      <c r="AG46" s="181"/>
      <c r="AH46" s="181"/>
      <c r="AI46" s="183"/>
      <c r="AJ46" s="181"/>
      <c r="AK46" s="182"/>
      <c r="AL46" s="181"/>
      <c r="AM46" s="181"/>
      <c r="AN46" s="185"/>
      <c r="AO46" s="181"/>
      <c r="AP46" s="181"/>
      <c r="AQ46" s="182"/>
      <c r="AR46" s="181"/>
      <c r="AS46" s="181"/>
      <c r="AT46" s="181"/>
      <c r="AU46" s="183"/>
      <c r="AV46" s="181"/>
      <c r="AW46" s="182"/>
      <c r="AX46" s="181"/>
      <c r="AY46" s="181"/>
      <c r="AZ46" s="181"/>
      <c r="BA46" s="184"/>
      <c r="BB46" s="181"/>
      <c r="BC46" s="182"/>
      <c r="BD46" s="181"/>
      <c r="BE46" s="181"/>
      <c r="BF46" s="181"/>
      <c r="BG46" s="183"/>
      <c r="BH46" s="181"/>
      <c r="BI46" s="182"/>
      <c r="BJ46" s="181"/>
      <c r="BK46" s="181"/>
      <c r="BL46" s="185"/>
      <c r="BN46" s="180" t="s">
        <v>81</v>
      </c>
      <c r="BO46" s="187"/>
      <c r="BP46" s="188"/>
    </row>
    <row r="47" spans="4:68" ht="15.75" thickBot="1" x14ac:dyDescent="0.3">
      <c r="D47" s="193" t="s">
        <v>107</v>
      </c>
      <c r="E47" s="194"/>
      <c r="F47" s="195"/>
      <c r="G47" s="196"/>
      <c r="H47" s="195"/>
      <c r="I47" s="195"/>
      <c r="J47" s="195"/>
      <c r="K47" s="197"/>
      <c r="L47" s="195"/>
      <c r="M47" s="196"/>
      <c r="N47" s="197"/>
      <c r="O47" s="195"/>
      <c r="P47" s="215"/>
      <c r="Q47" s="195"/>
      <c r="R47" s="195"/>
      <c r="S47" s="196"/>
      <c r="T47" s="195"/>
      <c r="U47" s="195"/>
      <c r="V47" s="195"/>
      <c r="W47" s="197"/>
      <c r="X47" s="195"/>
      <c r="Y47" s="196"/>
      <c r="Z47" s="195"/>
      <c r="AA47" s="195"/>
      <c r="AB47" s="195"/>
      <c r="AC47" s="194"/>
      <c r="AD47" s="195"/>
      <c r="AE47" s="196"/>
      <c r="AF47" s="195"/>
      <c r="AG47" s="195"/>
      <c r="AH47" s="195"/>
      <c r="AI47" s="197"/>
      <c r="AJ47" s="195"/>
      <c r="AK47" s="196"/>
      <c r="AL47" s="195"/>
      <c r="AM47" s="195"/>
      <c r="AN47" s="215"/>
      <c r="AO47" s="195"/>
      <c r="AP47" s="195"/>
      <c r="AQ47" s="196"/>
      <c r="AR47" s="195"/>
      <c r="AS47" s="195"/>
      <c r="AT47" s="195"/>
      <c r="AU47" s="197"/>
      <c r="AV47" s="195"/>
      <c r="AW47" s="196"/>
      <c r="AX47" s="195"/>
      <c r="AY47" s="195"/>
      <c r="AZ47" s="195"/>
      <c r="BA47" s="194"/>
      <c r="BB47" s="195"/>
      <c r="BC47" s="196"/>
      <c r="BD47" s="195"/>
      <c r="BE47" s="195"/>
      <c r="BF47" s="195"/>
      <c r="BG47" s="197"/>
      <c r="BH47" s="195"/>
      <c r="BI47" s="196"/>
      <c r="BJ47" s="195"/>
      <c r="BK47" s="195"/>
      <c r="BL47" s="215"/>
      <c r="BN47" s="193" t="s">
        <v>82</v>
      </c>
      <c r="BO47" s="187"/>
      <c r="BP47" s="188"/>
    </row>
    <row r="48" spans="4:68" ht="15.75" thickBot="1" x14ac:dyDescent="0.3">
      <c r="D48" s="263" t="s">
        <v>98</v>
      </c>
      <c r="E48" s="264"/>
      <c r="F48" s="265"/>
      <c r="G48" s="266"/>
      <c r="H48" s="265"/>
      <c r="I48" s="265"/>
      <c r="J48" s="265"/>
      <c r="K48" s="267"/>
      <c r="L48" s="265"/>
      <c r="M48" s="266"/>
      <c r="N48" s="267"/>
      <c r="O48" s="265"/>
      <c r="P48" s="268"/>
      <c r="Q48" s="265"/>
      <c r="R48" s="265"/>
      <c r="S48" s="266"/>
      <c r="T48" s="265"/>
      <c r="U48" s="265"/>
      <c r="V48" s="265"/>
      <c r="W48" s="267"/>
      <c r="X48" s="265"/>
      <c r="Y48" s="266"/>
      <c r="Z48" s="265"/>
      <c r="AA48" s="265"/>
      <c r="AB48" s="265"/>
      <c r="AC48" s="264"/>
      <c r="AD48" s="265"/>
      <c r="AE48" s="266"/>
      <c r="AF48" s="265"/>
      <c r="AG48" s="265"/>
      <c r="AH48" s="265"/>
      <c r="AI48" s="267"/>
      <c r="AJ48" s="265"/>
      <c r="AK48" s="266"/>
      <c r="AL48" s="265"/>
      <c r="AM48" s="265"/>
      <c r="AN48" s="268"/>
      <c r="AO48" s="265"/>
      <c r="AP48" s="265"/>
      <c r="AQ48" s="266"/>
      <c r="AR48" s="265"/>
      <c r="AS48" s="265"/>
      <c r="AT48" s="265"/>
      <c r="AU48" s="267"/>
      <c r="AV48" s="265"/>
      <c r="AW48" s="266"/>
      <c r="AX48" s="265"/>
      <c r="AY48" s="265"/>
      <c r="AZ48" s="265"/>
      <c r="BA48" s="264"/>
      <c r="BB48" s="265"/>
      <c r="BC48" s="266"/>
      <c r="BD48" s="265"/>
      <c r="BE48" s="265"/>
      <c r="BF48" s="265"/>
      <c r="BG48" s="267"/>
      <c r="BH48" s="265"/>
      <c r="BI48" s="266"/>
      <c r="BJ48" s="265"/>
      <c r="BK48" s="265"/>
      <c r="BL48" s="268"/>
      <c r="BN48" s="260" t="s">
        <v>56</v>
      </c>
      <c r="BO48" s="261"/>
      <c r="BP48" s="262"/>
    </row>
    <row r="49" spans="4:68" x14ac:dyDescent="0.25">
      <c r="D49" s="269" t="s">
        <v>99</v>
      </c>
      <c r="E49" s="184"/>
      <c r="F49" s="181"/>
      <c r="G49" s="182"/>
      <c r="H49" s="181"/>
      <c r="I49" s="181"/>
      <c r="J49" s="181"/>
      <c r="K49" s="183"/>
      <c r="L49" s="181"/>
      <c r="M49" s="182"/>
      <c r="N49" s="183"/>
      <c r="O49" s="181"/>
      <c r="P49" s="185"/>
      <c r="Q49" s="181"/>
      <c r="R49" s="181"/>
      <c r="S49" s="182"/>
      <c r="T49" s="181"/>
      <c r="U49" s="181"/>
      <c r="V49" s="181"/>
      <c r="W49" s="183"/>
      <c r="X49" s="181"/>
      <c r="Y49" s="182"/>
      <c r="Z49" s="181"/>
      <c r="AA49" s="181"/>
      <c r="AB49" s="181"/>
      <c r="AC49" s="184"/>
      <c r="AD49" s="181"/>
      <c r="AE49" s="182"/>
      <c r="AF49" s="181"/>
      <c r="AG49" s="181"/>
      <c r="AH49" s="181"/>
      <c r="AI49" s="183"/>
      <c r="AJ49" s="181"/>
      <c r="AK49" s="182"/>
      <c r="AL49" s="181"/>
      <c r="AM49" s="181"/>
      <c r="AN49" s="185"/>
      <c r="AO49" s="181"/>
      <c r="AP49" s="181"/>
      <c r="AQ49" s="182"/>
      <c r="AR49" s="181"/>
      <c r="AS49" s="181"/>
      <c r="AT49" s="181"/>
      <c r="AU49" s="183"/>
      <c r="AV49" s="181"/>
      <c r="AW49" s="182"/>
      <c r="AX49" s="181"/>
      <c r="AY49" s="181"/>
      <c r="AZ49" s="181"/>
      <c r="BA49" s="184"/>
      <c r="BB49" s="181"/>
      <c r="BC49" s="182"/>
      <c r="BD49" s="181"/>
      <c r="BE49" s="181"/>
      <c r="BF49" s="181"/>
      <c r="BG49" s="183"/>
      <c r="BH49" s="181"/>
      <c r="BI49" s="182"/>
      <c r="BJ49" s="181"/>
      <c r="BK49" s="181"/>
      <c r="BL49" s="185"/>
      <c r="BN49" s="186" t="s">
        <v>83</v>
      </c>
      <c r="BO49" s="187"/>
      <c r="BP49" s="188"/>
    </row>
    <row r="50" spans="4:68" x14ac:dyDescent="0.25">
      <c r="D50" s="269" t="s">
        <v>100</v>
      </c>
      <c r="E50" s="184"/>
      <c r="F50" s="181"/>
      <c r="G50" s="182"/>
      <c r="H50" s="181"/>
      <c r="I50" s="181"/>
      <c r="J50" s="181"/>
      <c r="K50" s="183"/>
      <c r="L50" s="181"/>
      <c r="M50" s="182"/>
      <c r="N50" s="183"/>
      <c r="O50" s="181"/>
      <c r="P50" s="185"/>
      <c r="Q50" s="181"/>
      <c r="R50" s="181"/>
      <c r="S50" s="182"/>
      <c r="T50" s="181"/>
      <c r="U50" s="181"/>
      <c r="V50" s="181"/>
      <c r="W50" s="183"/>
      <c r="X50" s="181"/>
      <c r="Y50" s="182"/>
      <c r="Z50" s="181"/>
      <c r="AA50" s="181"/>
      <c r="AB50" s="181"/>
      <c r="AC50" s="184"/>
      <c r="AD50" s="181"/>
      <c r="AE50" s="182"/>
      <c r="AF50" s="181"/>
      <c r="AG50" s="181"/>
      <c r="AH50" s="181"/>
      <c r="AI50" s="183"/>
      <c r="AJ50" s="181"/>
      <c r="AK50" s="182"/>
      <c r="AL50" s="181"/>
      <c r="AM50" s="181"/>
      <c r="AN50" s="185"/>
      <c r="AO50" s="181"/>
      <c r="AP50" s="181"/>
      <c r="AQ50" s="182"/>
      <c r="AR50" s="181"/>
      <c r="AS50" s="181"/>
      <c r="AT50" s="181"/>
      <c r="AU50" s="183"/>
      <c r="AV50" s="181"/>
      <c r="AW50" s="182"/>
      <c r="AX50" s="181"/>
      <c r="AY50" s="181"/>
      <c r="AZ50" s="181"/>
      <c r="BA50" s="184"/>
      <c r="BB50" s="181"/>
      <c r="BC50" s="182"/>
      <c r="BD50" s="181"/>
      <c r="BE50" s="181"/>
      <c r="BF50" s="181"/>
      <c r="BG50" s="183"/>
      <c r="BH50" s="181"/>
      <c r="BI50" s="182"/>
      <c r="BJ50" s="181"/>
      <c r="BK50" s="181"/>
      <c r="BL50" s="185"/>
      <c r="BN50" s="180" t="s">
        <v>84</v>
      </c>
      <c r="BO50" s="187"/>
      <c r="BP50" s="188"/>
    </row>
    <row r="51" spans="4:68" ht="15.75" thickBot="1" x14ac:dyDescent="0.3">
      <c r="D51" s="270" t="s">
        <v>101</v>
      </c>
      <c r="E51" s="194"/>
      <c r="F51" s="195"/>
      <c r="G51" s="196"/>
      <c r="H51" s="195"/>
      <c r="I51" s="195"/>
      <c r="J51" s="195"/>
      <c r="K51" s="197"/>
      <c r="L51" s="195"/>
      <c r="M51" s="196"/>
      <c r="N51" s="197"/>
      <c r="O51" s="195"/>
      <c r="P51" s="215"/>
      <c r="Q51" s="195"/>
      <c r="R51" s="195"/>
      <c r="S51" s="196"/>
      <c r="T51" s="195"/>
      <c r="U51" s="195"/>
      <c r="V51" s="195"/>
      <c r="W51" s="197"/>
      <c r="X51" s="195"/>
      <c r="Y51" s="196"/>
      <c r="Z51" s="195"/>
      <c r="AA51" s="195"/>
      <c r="AB51" s="195"/>
      <c r="AC51" s="194"/>
      <c r="AD51" s="195"/>
      <c r="AE51" s="196"/>
      <c r="AF51" s="195"/>
      <c r="AG51" s="195"/>
      <c r="AH51" s="195"/>
      <c r="AI51" s="197"/>
      <c r="AJ51" s="195"/>
      <c r="AK51" s="196"/>
      <c r="AL51" s="195"/>
      <c r="AM51" s="195"/>
      <c r="AN51" s="215"/>
      <c r="AO51" s="195"/>
      <c r="AP51" s="195"/>
      <c r="AQ51" s="196"/>
      <c r="AR51" s="195"/>
      <c r="AS51" s="195"/>
      <c r="AT51" s="195"/>
      <c r="AU51" s="197"/>
      <c r="AV51" s="195"/>
      <c r="AW51" s="196"/>
      <c r="AX51" s="195"/>
      <c r="AY51" s="195"/>
      <c r="AZ51" s="195"/>
      <c r="BA51" s="194"/>
      <c r="BB51" s="195"/>
      <c r="BC51" s="196"/>
      <c r="BD51" s="195"/>
      <c r="BE51" s="195"/>
      <c r="BF51" s="195"/>
      <c r="BG51" s="197"/>
      <c r="BH51" s="195"/>
      <c r="BI51" s="196"/>
      <c r="BJ51" s="195"/>
      <c r="BK51" s="195"/>
      <c r="BL51" s="215"/>
      <c r="BN51" s="193" t="s">
        <v>85</v>
      </c>
      <c r="BO51" s="216"/>
      <c r="BP51" s="217"/>
    </row>
  </sheetData>
  <mergeCells count="22">
    <mergeCell ref="BN2:BP3"/>
    <mergeCell ref="BS2:BZ3"/>
    <mergeCell ref="E2:BL3"/>
    <mergeCell ref="E38:P38"/>
    <mergeCell ref="Q38:AB38"/>
    <mergeCell ref="AC38:AN38"/>
    <mergeCell ref="AO38:AZ38"/>
    <mergeCell ref="BA38:BL38"/>
    <mergeCell ref="BS6:BT6"/>
    <mergeCell ref="BV6:BW6"/>
    <mergeCell ref="BY6:BZ6"/>
    <mergeCell ref="BS15:BU15"/>
    <mergeCell ref="E21:P21"/>
    <mergeCell ref="Q21:AB21"/>
    <mergeCell ref="AC21:AN21"/>
    <mergeCell ref="AO21:AZ21"/>
    <mergeCell ref="BA21:BL21"/>
    <mergeCell ref="E5:P5"/>
    <mergeCell ref="Q5:AB5"/>
    <mergeCell ref="AC5:AN5"/>
    <mergeCell ref="AO5:AZ5"/>
    <mergeCell ref="BA5:BL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5"/>
  <sheetViews>
    <sheetView tabSelected="1" topLeftCell="A9" zoomScale="60" zoomScaleNormal="60" workbookViewId="0">
      <selection activeCell="L33" sqref="L33"/>
    </sheetView>
  </sheetViews>
  <sheetFormatPr baseColWidth="10" defaultRowHeight="18" x14ac:dyDescent="0.35"/>
  <cols>
    <col min="1" max="2" width="11.42578125" style="1"/>
    <col min="3" max="3" width="88.7109375" style="1" bestFit="1" customWidth="1"/>
    <col min="4" max="9" width="25.5703125" style="1" customWidth="1"/>
    <col min="10" max="10" width="61.85546875" style="1" customWidth="1"/>
    <col min="11" max="11" width="16.140625" style="1" customWidth="1"/>
    <col min="12" max="239" width="11.42578125" style="1"/>
    <col min="240" max="240" width="6" style="1" customWidth="1"/>
    <col min="241" max="241" width="53.7109375" style="1" customWidth="1"/>
    <col min="242" max="242" width="19.28515625" style="1" customWidth="1"/>
    <col min="243" max="243" width="22.140625" style="1" customWidth="1"/>
    <col min="244" max="244" width="7.140625" style="1" customWidth="1"/>
    <col min="245" max="245" width="6.85546875" style="1" customWidth="1"/>
    <col min="246" max="246" width="6" style="1" customWidth="1"/>
    <col min="247" max="247" width="20" style="1" customWidth="1"/>
    <col min="248" max="248" width="23" style="1" customWidth="1"/>
    <col min="249" max="249" width="6.5703125" style="1" customWidth="1"/>
    <col min="250" max="250" width="6.42578125" style="1" customWidth="1"/>
    <col min="251" max="251" width="6.7109375" style="1" customWidth="1"/>
    <col min="252" max="253" width="21.140625" style="1" customWidth="1"/>
    <col min="254" max="254" width="6" style="1" customWidth="1"/>
    <col min="255" max="255" width="6.28515625" style="1" customWidth="1"/>
    <col min="256" max="256" width="6.7109375" style="1" customWidth="1"/>
    <col min="257" max="257" width="19.28515625" style="1" customWidth="1"/>
    <col min="258" max="258" width="21.28515625" style="1" customWidth="1"/>
    <col min="259" max="259" width="6.7109375" style="1" customWidth="1"/>
    <col min="260" max="260" width="5.42578125" style="1" customWidth="1"/>
    <col min="261" max="261" width="5.85546875" style="1" customWidth="1"/>
    <col min="262" max="262" width="21.42578125" style="1" customWidth="1"/>
    <col min="263" max="263" width="20.5703125" style="1" customWidth="1"/>
    <col min="264" max="264" width="8" style="1" customWidth="1"/>
    <col min="265" max="265" width="7" style="1" customWidth="1"/>
    <col min="266" max="266" width="6" style="1" customWidth="1"/>
    <col min="267" max="267" width="30.5703125" style="1" customWidth="1"/>
    <col min="268" max="495" width="11.42578125" style="1"/>
    <col min="496" max="496" width="6" style="1" customWidth="1"/>
    <col min="497" max="497" width="53.7109375" style="1" customWidth="1"/>
    <col min="498" max="498" width="19.28515625" style="1" customWidth="1"/>
    <col min="499" max="499" width="22.140625" style="1" customWidth="1"/>
    <col min="500" max="500" width="7.140625" style="1" customWidth="1"/>
    <col min="501" max="501" width="6.85546875" style="1" customWidth="1"/>
    <col min="502" max="502" width="6" style="1" customWidth="1"/>
    <col min="503" max="503" width="20" style="1" customWidth="1"/>
    <col min="504" max="504" width="23" style="1" customWidth="1"/>
    <col min="505" max="505" width="6.5703125" style="1" customWidth="1"/>
    <col min="506" max="506" width="6.42578125" style="1" customWidth="1"/>
    <col min="507" max="507" width="6.7109375" style="1" customWidth="1"/>
    <col min="508" max="509" width="21.140625" style="1" customWidth="1"/>
    <col min="510" max="510" width="6" style="1" customWidth="1"/>
    <col min="511" max="511" width="6.28515625" style="1" customWidth="1"/>
    <col min="512" max="512" width="6.7109375" style="1" customWidth="1"/>
    <col min="513" max="513" width="19.28515625" style="1" customWidth="1"/>
    <col min="514" max="514" width="21.28515625" style="1" customWidth="1"/>
    <col min="515" max="515" width="6.7109375" style="1" customWidth="1"/>
    <col min="516" max="516" width="5.42578125" style="1" customWidth="1"/>
    <col min="517" max="517" width="5.85546875" style="1" customWidth="1"/>
    <col min="518" max="518" width="21.42578125" style="1" customWidth="1"/>
    <col min="519" max="519" width="20.5703125" style="1" customWidth="1"/>
    <col min="520" max="520" width="8" style="1" customWidth="1"/>
    <col min="521" max="521" width="7" style="1" customWidth="1"/>
    <col min="522" max="522" width="6" style="1" customWidth="1"/>
    <col min="523" max="523" width="30.5703125" style="1" customWidth="1"/>
    <col min="524" max="751" width="11.42578125" style="1"/>
    <col min="752" max="752" width="6" style="1" customWidth="1"/>
    <col min="753" max="753" width="53.7109375" style="1" customWidth="1"/>
    <col min="754" max="754" width="19.28515625" style="1" customWidth="1"/>
    <col min="755" max="755" width="22.140625" style="1" customWidth="1"/>
    <col min="756" max="756" width="7.140625" style="1" customWidth="1"/>
    <col min="757" max="757" width="6.85546875" style="1" customWidth="1"/>
    <col min="758" max="758" width="6" style="1" customWidth="1"/>
    <col min="759" max="759" width="20" style="1" customWidth="1"/>
    <col min="760" max="760" width="23" style="1" customWidth="1"/>
    <col min="761" max="761" width="6.5703125" style="1" customWidth="1"/>
    <col min="762" max="762" width="6.42578125" style="1" customWidth="1"/>
    <col min="763" max="763" width="6.7109375" style="1" customWidth="1"/>
    <col min="764" max="765" width="21.140625" style="1" customWidth="1"/>
    <col min="766" max="766" width="6" style="1" customWidth="1"/>
    <col min="767" max="767" width="6.28515625" style="1" customWidth="1"/>
    <col min="768" max="768" width="6.7109375" style="1" customWidth="1"/>
    <col min="769" max="769" width="19.28515625" style="1" customWidth="1"/>
    <col min="770" max="770" width="21.28515625" style="1" customWidth="1"/>
    <col min="771" max="771" width="6.7109375" style="1" customWidth="1"/>
    <col min="772" max="772" width="5.42578125" style="1" customWidth="1"/>
    <col min="773" max="773" width="5.85546875" style="1" customWidth="1"/>
    <col min="774" max="774" width="21.42578125" style="1" customWidth="1"/>
    <col min="775" max="775" width="20.5703125" style="1" customWidth="1"/>
    <col min="776" max="776" width="8" style="1" customWidth="1"/>
    <col min="777" max="777" width="7" style="1" customWidth="1"/>
    <col min="778" max="778" width="6" style="1" customWidth="1"/>
    <col min="779" max="779" width="30.5703125" style="1" customWidth="1"/>
    <col min="780" max="1007" width="11.42578125" style="1"/>
    <col min="1008" max="1008" width="6" style="1" customWidth="1"/>
    <col min="1009" max="1009" width="53.7109375" style="1" customWidth="1"/>
    <col min="1010" max="1010" width="19.28515625" style="1" customWidth="1"/>
    <col min="1011" max="1011" width="22.140625" style="1" customWidth="1"/>
    <col min="1012" max="1012" width="7.140625" style="1" customWidth="1"/>
    <col min="1013" max="1013" width="6.85546875" style="1" customWidth="1"/>
    <col min="1014" max="1014" width="6" style="1" customWidth="1"/>
    <col min="1015" max="1015" width="20" style="1" customWidth="1"/>
    <col min="1016" max="1016" width="23" style="1" customWidth="1"/>
    <col min="1017" max="1017" width="6.5703125" style="1" customWidth="1"/>
    <col min="1018" max="1018" width="6.42578125" style="1" customWidth="1"/>
    <col min="1019" max="1019" width="6.7109375" style="1" customWidth="1"/>
    <col min="1020" max="1021" width="21.140625" style="1" customWidth="1"/>
    <col min="1022" max="1022" width="6" style="1" customWidth="1"/>
    <col min="1023" max="1023" width="6.28515625" style="1" customWidth="1"/>
    <col min="1024" max="1024" width="6.7109375" style="1" customWidth="1"/>
    <col min="1025" max="1025" width="19.28515625" style="1" customWidth="1"/>
    <col min="1026" max="1026" width="21.28515625" style="1" customWidth="1"/>
    <col min="1027" max="1027" width="6.7109375" style="1" customWidth="1"/>
    <col min="1028" max="1028" width="5.42578125" style="1" customWidth="1"/>
    <col min="1029" max="1029" width="5.85546875" style="1" customWidth="1"/>
    <col min="1030" max="1030" width="21.42578125" style="1" customWidth="1"/>
    <col min="1031" max="1031" width="20.5703125" style="1" customWidth="1"/>
    <col min="1032" max="1032" width="8" style="1" customWidth="1"/>
    <col min="1033" max="1033" width="7" style="1" customWidth="1"/>
    <col min="1034" max="1034" width="6" style="1" customWidth="1"/>
    <col min="1035" max="1035" width="30.5703125" style="1" customWidth="1"/>
    <col min="1036" max="1263" width="11.42578125" style="1"/>
    <col min="1264" max="1264" width="6" style="1" customWidth="1"/>
    <col min="1265" max="1265" width="53.7109375" style="1" customWidth="1"/>
    <col min="1266" max="1266" width="19.28515625" style="1" customWidth="1"/>
    <col min="1267" max="1267" width="22.140625" style="1" customWidth="1"/>
    <col min="1268" max="1268" width="7.140625" style="1" customWidth="1"/>
    <col min="1269" max="1269" width="6.85546875" style="1" customWidth="1"/>
    <col min="1270" max="1270" width="6" style="1" customWidth="1"/>
    <col min="1271" max="1271" width="20" style="1" customWidth="1"/>
    <col min="1272" max="1272" width="23" style="1" customWidth="1"/>
    <col min="1273" max="1273" width="6.5703125" style="1" customWidth="1"/>
    <col min="1274" max="1274" width="6.42578125" style="1" customWidth="1"/>
    <col min="1275" max="1275" width="6.7109375" style="1" customWidth="1"/>
    <col min="1276" max="1277" width="21.140625" style="1" customWidth="1"/>
    <col min="1278" max="1278" width="6" style="1" customWidth="1"/>
    <col min="1279" max="1279" width="6.28515625" style="1" customWidth="1"/>
    <col min="1280" max="1280" width="6.7109375" style="1" customWidth="1"/>
    <col min="1281" max="1281" width="19.28515625" style="1" customWidth="1"/>
    <col min="1282" max="1282" width="21.28515625" style="1" customWidth="1"/>
    <col min="1283" max="1283" width="6.7109375" style="1" customWidth="1"/>
    <col min="1284" max="1284" width="5.42578125" style="1" customWidth="1"/>
    <col min="1285" max="1285" width="5.85546875" style="1" customWidth="1"/>
    <col min="1286" max="1286" width="21.42578125" style="1" customWidth="1"/>
    <col min="1287" max="1287" width="20.5703125" style="1" customWidth="1"/>
    <col min="1288" max="1288" width="8" style="1" customWidth="1"/>
    <col min="1289" max="1289" width="7" style="1" customWidth="1"/>
    <col min="1290" max="1290" width="6" style="1" customWidth="1"/>
    <col min="1291" max="1291" width="30.5703125" style="1" customWidth="1"/>
    <col min="1292" max="1519" width="11.42578125" style="1"/>
    <col min="1520" max="1520" width="6" style="1" customWidth="1"/>
    <col min="1521" max="1521" width="53.7109375" style="1" customWidth="1"/>
    <col min="1522" max="1522" width="19.28515625" style="1" customWidth="1"/>
    <col min="1523" max="1523" width="22.140625" style="1" customWidth="1"/>
    <col min="1524" max="1524" width="7.140625" style="1" customWidth="1"/>
    <col min="1525" max="1525" width="6.85546875" style="1" customWidth="1"/>
    <col min="1526" max="1526" width="6" style="1" customWidth="1"/>
    <col min="1527" max="1527" width="20" style="1" customWidth="1"/>
    <col min="1528" max="1528" width="23" style="1" customWidth="1"/>
    <col min="1529" max="1529" width="6.5703125" style="1" customWidth="1"/>
    <col min="1530" max="1530" width="6.42578125" style="1" customWidth="1"/>
    <col min="1531" max="1531" width="6.7109375" style="1" customWidth="1"/>
    <col min="1532" max="1533" width="21.140625" style="1" customWidth="1"/>
    <col min="1534" max="1534" width="6" style="1" customWidth="1"/>
    <col min="1535" max="1535" width="6.28515625" style="1" customWidth="1"/>
    <col min="1536" max="1536" width="6.7109375" style="1" customWidth="1"/>
    <col min="1537" max="1537" width="19.28515625" style="1" customWidth="1"/>
    <col min="1538" max="1538" width="21.28515625" style="1" customWidth="1"/>
    <col min="1539" max="1539" width="6.7109375" style="1" customWidth="1"/>
    <col min="1540" max="1540" width="5.42578125" style="1" customWidth="1"/>
    <col min="1541" max="1541" width="5.85546875" style="1" customWidth="1"/>
    <col min="1542" max="1542" width="21.42578125" style="1" customWidth="1"/>
    <col min="1543" max="1543" width="20.5703125" style="1" customWidth="1"/>
    <col min="1544" max="1544" width="8" style="1" customWidth="1"/>
    <col min="1545" max="1545" width="7" style="1" customWidth="1"/>
    <col min="1546" max="1546" width="6" style="1" customWidth="1"/>
    <col min="1547" max="1547" width="30.5703125" style="1" customWidth="1"/>
    <col min="1548" max="1775" width="11.42578125" style="1"/>
    <col min="1776" max="1776" width="6" style="1" customWidth="1"/>
    <col min="1777" max="1777" width="53.7109375" style="1" customWidth="1"/>
    <col min="1778" max="1778" width="19.28515625" style="1" customWidth="1"/>
    <col min="1779" max="1779" width="22.140625" style="1" customWidth="1"/>
    <col min="1780" max="1780" width="7.140625" style="1" customWidth="1"/>
    <col min="1781" max="1781" width="6.85546875" style="1" customWidth="1"/>
    <col min="1782" max="1782" width="6" style="1" customWidth="1"/>
    <col min="1783" max="1783" width="20" style="1" customWidth="1"/>
    <col min="1784" max="1784" width="23" style="1" customWidth="1"/>
    <col min="1785" max="1785" width="6.5703125" style="1" customWidth="1"/>
    <col min="1786" max="1786" width="6.42578125" style="1" customWidth="1"/>
    <col min="1787" max="1787" width="6.7109375" style="1" customWidth="1"/>
    <col min="1788" max="1789" width="21.140625" style="1" customWidth="1"/>
    <col min="1790" max="1790" width="6" style="1" customWidth="1"/>
    <col min="1791" max="1791" width="6.28515625" style="1" customWidth="1"/>
    <col min="1792" max="1792" width="6.7109375" style="1" customWidth="1"/>
    <col min="1793" max="1793" width="19.28515625" style="1" customWidth="1"/>
    <col min="1794" max="1794" width="21.28515625" style="1" customWidth="1"/>
    <col min="1795" max="1795" width="6.7109375" style="1" customWidth="1"/>
    <col min="1796" max="1796" width="5.42578125" style="1" customWidth="1"/>
    <col min="1797" max="1797" width="5.85546875" style="1" customWidth="1"/>
    <col min="1798" max="1798" width="21.42578125" style="1" customWidth="1"/>
    <col min="1799" max="1799" width="20.5703125" style="1" customWidth="1"/>
    <col min="1800" max="1800" width="8" style="1" customWidth="1"/>
    <col min="1801" max="1801" width="7" style="1" customWidth="1"/>
    <col min="1802" max="1802" width="6" style="1" customWidth="1"/>
    <col min="1803" max="1803" width="30.5703125" style="1" customWidth="1"/>
    <col min="1804" max="2031" width="11.42578125" style="1"/>
    <col min="2032" max="2032" width="6" style="1" customWidth="1"/>
    <col min="2033" max="2033" width="53.7109375" style="1" customWidth="1"/>
    <col min="2034" max="2034" width="19.28515625" style="1" customWidth="1"/>
    <col min="2035" max="2035" width="22.140625" style="1" customWidth="1"/>
    <col min="2036" max="2036" width="7.140625" style="1" customWidth="1"/>
    <col min="2037" max="2037" width="6.85546875" style="1" customWidth="1"/>
    <col min="2038" max="2038" width="6" style="1" customWidth="1"/>
    <col min="2039" max="2039" width="20" style="1" customWidth="1"/>
    <col min="2040" max="2040" width="23" style="1" customWidth="1"/>
    <col min="2041" max="2041" width="6.5703125" style="1" customWidth="1"/>
    <col min="2042" max="2042" width="6.42578125" style="1" customWidth="1"/>
    <col min="2043" max="2043" width="6.7109375" style="1" customWidth="1"/>
    <col min="2044" max="2045" width="21.140625" style="1" customWidth="1"/>
    <col min="2046" max="2046" width="6" style="1" customWidth="1"/>
    <col min="2047" max="2047" width="6.28515625" style="1" customWidth="1"/>
    <col min="2048" max="2048" width="6.7109375" style="1" customWidth="1"/>
    <col min="2049" max="2049" width="19.28515625" style="1" customWidth="1"/>
    <col min="2050" max="2050" width="21.28515625" style="1" customWidth="1"/>
    <col min="2051" max="2051" width="6.7109375" style="1" customWidth="1"/>
    <col min="2052" max="2052" width="5.42578125" style="1" customWidth="1"/>
    <col min="2053" max="2053" width="5.85546875" style="1" customWidth="1"/>
    <col min="2054" max="2054" width="21.42578125" style="1" customWidth="1"/>
    <col min="2055" max="2055" width="20.5703125" style="1" customWidth="1"/>
    <col min="2056" max="2056" width="8" style="1" customWidth="1"/>
    <col min="2057" max="2057" width="7" style="1" customWidth="1"/>
    <col min="2058" max="2058" width="6" style="1" customWidth="1"/>
    <col min="2059" max="2059" width="30.5703125" style="1" customWidth="1"/>
    <col min="2060" max="2287" width="11.42578125" style="1"/>
    <col min="2288" max="2288" width="6" style="1" customWidth="1"/>
    <col min="2289" max="2289" width="53.7109375" style="1" customWidth="1"/>
    <col min="2290" max="2290" width="19.28515625" style="1" customWidth="1"/>
    <col min="2291" max="2291" width="22.140625" style="1" customWidth="1"/>
    <col min="2292" max="2292" width="7.140625" style="1" customWidth="1"/>
    <col min="2293" max="2293" width="6.85546875" style="1" customWidth="1"/>
    <col min="2294" max="2294" width="6" style="1" customWidth="1"/>
    <col min="2295" max="2295" width="20" style="1" customWidth="1"/>
    <col min="2296" max="2296" width="23" style="1" customWidth="1"/>
    <col min="2297" max="2297" width="6.5703125" style="1" customWidth="1"/>
    <col min="2298" max="2298" width="6.42578125" style="1" customWidth="1"/>
    <col min="2299" max="2299" width="6.7109375" style="1" customWidth="1"/>
    <col min="2300" max="2301" width="21.140625" style="1" customWidth="1"/>
    <col min="2302" max="2302" width="6" style="1" customWidth="1"/>
    <col min="2303" max="2303" width="6.28515625" style="1" customWidth="1"/>
    <col min="2304" max="2304" width="6.7109375" style="1" customWidth="1"/>
    <col min="2305" max="2305" width="19.28515625" style="1" customWidth="1"/>
    <col min="2306" max="2306" width="21.28515625" style="1" customWidth="1"/>
    <col min="2307" max="2307" width="6.7109375" style="1" customWidth="1"/>
    <col min="2308" max="2308" width="5.42578125" style="1" customWidth="1"/>
    <col min="2309" max="2309" width="5.85546875" style="1" customWidth="1"/>
    <col min="2310" max="2310" width="21.42578125" style="1" customWidth="1"/>
    <col min="2311" max="2311" width="20.5703125" style="1" customWidth="1"/>
    <col min="2312" max="2312" width="8" style="1" customWidth="1"/>
    <col min="2313" max="2313" width="7" style="1" customWidth="1"/>
    <col min="2314" max="2314" width="6" style="1" customWidth="1"/>
    <col min="2315" max="2315" width="30.5703125" style="1" customWidth="1"/>
    <col min="2316" max="2543" width="11.42578125" style="1"/>
    <col min="2544" max="2544" width="6" style="1" customWidth="1"/>
    <col min="2545" max="2545" width="53.7109375" style="1" customWidth="1"/>
    <col min="2546" max="2546" width="19.28515625" style="1" customWidth="1"/>
    <col min="2547" max="2547" width="22.140625" style="1" customWidth="1"/>
    <col min="2548" max="2548" width="7.140625" style="1" customWidth="1"/>
    <col min="2549" max="2549" width="6.85546875" style="1" customWidth="1"/>
    <col min="2550" max="2550" width="6" style="1" customWidth="1"/>
    <col min="2551" max="2551" width="20" style="1" customWidth="1"/>
    <col min="2552" max="2552" width="23" style="1" customWidth="1"/>
    <col min="2553" max="2553" width="6.5703125" style="1" customWidth="1"/>
    <col min="2554" max="2554" width="6.42578125" style="1" customWidth="1"/>
    <col min="2555" max="2555" width="6.7109375" style="1" customWidth="1"/>
    <col min="2556" max="2557" width="21.140625" style="1" customWidth="1"/>
    <col min="2558" max="2558" width="6" style="1" customWidth="1"/>
    <col min="2559" max="2559" width="6.28515625" style="1" customWidth="1"/>
    <col min="2560" max="2560" width="6.7109375" style="1" customWidth="1"/>
    <col min="2561" max="2561" width="19.28515625" style="1" customWidth="1"/>
    <col min="2562" max="2562" width="21.28515625" style="1" customWidth="1"/>
    <col min="2563" max="2563" width="6.7109375" style="1" customWidth="1"/>
    <col min="2564" max="2564" width="5.42578125" style="1" customWidth="1"/>
    <col min="2565" max="2565" width="5.85546875" style="1" customWidth="1"/>
    <col min="2566" max="2566" width="21.42578125" style="1" customWidth="1"/>
    <col min="2567" max="2567" width="20.5703125" style="1" customWidth="1"/>
    <col min="2568" max="2568" width="8" style="1" customWidth="1"/>
    <col min="2569" max="2569" width="7" style="1" customWidth="1"/>
    <col min="2570" max="2570" width="6" style="1" customWidth="1"/>
    <col min="2571" max="2571" width="30.5703125" style="1" customWidth="1"/>
    <col min="2572" max="2799" width="11.42578125" style="1"/>
    <col min="2800" max="2800" width="6" style="1" customWidth="1"/>
    <col min="2801" max="2801" width="53.7109375" style="1" customWidth="1"/>
    <col min="2802" max="2802" width="19.28515625" style="1" customWidth="1"/>
    <col min="2803" max="2803" width="22.140625" style="1" customWidth="1"/>
    <col min="2804" max="2804" width="7.140625" style="1" customWidth="1"/>
    <col min="2805" max="2805" width="6.85546875" style="1" customWidth="1"/>
    <col min="2806" max="2806" width="6" style="1" customWidth="1"/>
    <col min="2807" max="2807" width="20" style="1" customWidth="1"/>
    <col min="2808" max="2808" width="23" style="1" customWidth="1"/>
    <col min="2809" max="2809" width="6.5703125" style="1" customWidth="1"/>
    <col min="2810" max="2810" width="6.42578125" style="1" customWidth="1"/>
    <col min="2811" max="2811" width="6.7109375" style="1" customWidth="1"/>
    <col min="2812" max="2813" width="21.140625" style="1" customWidth="1"/>
    <col min="2814" max="2814" width="6" style="1" customWidth="1"/>
    <col min="2815" max="2815" width="6.28515625" style="1" customWidth="1"/>
    <col min="2816" max="2816" width="6.7109375" style="1" customWidth="1"/>
    <col min="2817" max="2817" width="19.28515625" style="1" customWidth="1"/>
    <col min="2818" max="2818" width="21.28515625" style="1" customWidth="1"/>
    <col min="2819" max="2819" width="6.7109375" style="1" customWidth="1"/>
    <col min="2820" max="2820" width="5.42578125" style="1" customWidth="1"/>
    <col min="2821" max="2821" width="5.85546875" style="1" customWidth="1"/>
    <col min="2822" max="2822" width="21.42578125" style="1" customWidth="1"/>
    <col min="2823" max="2823" width="20.5703125" style="1" customWidth="1"/>
    <col min="2824" max="2824" width="8" style="1" customWidth="1"/>
    <col min="2825" max="2825" width="7" style="1" customWidth="1"/>
    <col min="2826" max="2826" width="6" style="1" customWidth="1"/>
    <col min="2827" max="2827" width="30.5703125" style="1" customWidth="1"/>
    <col min="2828" max="3055" width="11.42578125" style="1"/>
    <col min="3056" max="3056" width="6" style="1" customWidth="1"/>
    <col min="3057" max="3057" width="53.7109375" style="1" customWidth="1"/>
    <col min="3058" max="3058" width="19.28515625" style="1" customWidth="1"/>
    <col min="3059" max="3059" width="22.140625" style="1" customWidth="1"/>
    <col min="3060" max="3060" width="7.140625" style="1" customWidth="1"/>
    <col min="3061" max="3061" width="6.85546875" style="1" customWidth="1"/>
    <col min="3062" max="3062" width="6" style="1" customWidth="1"/>
    <col min="3063" max="3063" width="20" style="1" customWidth="1"/>
    <col min="3064" max="3064" width="23" style="1" customWidth="1"/>
    <col min="3065" max="3065" width="6.5703125" style="1" customWidth="1"/>
    <col min="3066" max="3066" width="6.42578125" style="1" customWidth="1"/>
    <col min="3067" max="3067" width="6.7109375" style="1" customWidth="1"/>
    <col min="3068" max="3069" width="21.140625" style="1" customWidth="1"/>
    <col min="3070" max="3070" width="6" style="1" customWidth="1"/>
    <col min="3071" max="3071" width="6.28515625" style="1" customWidth="1"/>
    <col min="3072" max="3072" width="6.7109375" style="1" customWidth="1"/>
    <col min="3073" max="3073" width="19.28515625" style="1" customWidth="1"/>
    <col min="3074" max="3074" width="21.28515625" style="1" customWidth="1"/>
    <col min="3075" max="3075" width="6.7109375" style="1" customWidth="1"/>
    <col min="3076" max="3076" width="5.42578125" style="1" customWidth="1"/>
    <col min="3077" max="3077" width="5.85546875" style="1" customWidth="1"/>
    <col min="3078" max="3078" width="21.42578125" style="1" customWidth="1"/>
    <col min="3079" max="3079" width="20.5703125" style="1" customWidth="1"/>
    <col min="3080" max="3080" width="8" style="1" customWidth="1"/>
    <col min="3081" max="3081" width="7" style="1" customWidth="1"/>
    <col min="3082" max="3082" width="6" style="1" customWidth="1"/>
    <col min="3083" max="3083" width="30.5703125" style="1" customWidth="1"/>
    <col min="3084" max="3311" width="11.42578125" style="1"/>
    <col min="3312" max="3312" width="6" style="1" customWidth="1"/>
    <col min="3313" max="3313" width="53.7109375" style="1" customWidth="1"/>
    <col min="3314" max="3314" width="19.28515625" style="1" customWidth="1"/>
    <col min="3315" max="3315" width="22.140625" style="1" customWidth="1"/>
    <col min="3316" max="3316" width="7.140625" style="1" customWidth="1"/>
    <col min="3317" max="3317" width="6.85546875" style="1" customWidth="1"/>
    <col min="3318" max="3318" width="6" style="1" customWidth="1"/>
    <col min="3319" max="3319" width="20" style="1" customWidth="1"/>
    <col min="3320" max="3320" width="23" style="1" customWidth="1"/>
    <col min="3321" max="3321" width="6.5703125" style="1" customWidth="1"/>
    <col min="3322" max="3322" width="6.42578125" style="1" customWidth="1"/>
    <col min="3323" max="3323" width="6.7109375" style="1" customWidth="1"/>
    <col min="3324" max="3325" width="21.140625" style="1" customWidth="1"/>
    <col min="3326" max="3326" width="6" style="1" customWidth="1"/>
    <col min="3327" max="3327" width="6.28515625" style="1" customWidth="1"/>
    <col min="3328" max="3328" width="6.7109375" style="1" customWidth="1"/>
    <col min="3329" max="3329" width="19.28515625" style="1" customWidth="1"/>
    <col min="3330" max="3330" width="21.28515625" style="1" customWidth="1"/>
    <col min="3331" max="3331" width="6.7109375" style="1" customWidth="1"/>
    <col min="3332" max="3332" width="5.42578125" style="1" customWidth="1"/>
    <col min="3333" max="3333" width="5.85546875" style="1" customWidth="1"/>
    <col min="3334" max="3334" width="21.42578125" style="1" customWidth="1"/>
    <col min="3335" max="3335" width="20.5703125" style="1" customWidth="1"/>
    <col min="3336" max="3336" width="8" style="1" customWidth="1"/>
    <col min="3337" max="3337" width="7" style="1" customWidth="1"/>
    <col min="3338" max="3338" width="6" style="1" customWidth="1"/>
    <col min="3339" max="3339" width="30.5703125" style="1" customWidth="1"/>
    <col min="3340" max="3567" width="11.42578125" style="1"/>
    <col min="3568" max="3568" width="6" style="1" customWidth="1"/>
    <col min="3569" max="3569" width="53.7109375" style="1" customWidth="1"/>
    <col min="3570" max="3570" width="19.28515625" style="1" customWidth="1"/>
    <col min="3571" max="3571" width="22.140625" style="1" customWidth="1"/>
    <col min="3572" max="3572" width="7.140625" style="1" customWidth="1"/>
    <col min="3573" max="3573" width="6.85546875" style="1" customWidth="1"/>
    <col min="3574" max="3574" width="6" style="1" customWidth="1"/>
    <col min="3575" max="3575" width="20" style="1" customWidth="1"/>
    <col min="3576" max="3576" width="23" style="1" customWidth="1"/>
    <col min="3577" max="3577" width="6.5703125" style="1" customWidth="1"/>
    <col min="3578" max="3578" width="6.42578125" style="1" customWidth="1"/>
    <col min="3579" max="3579" width="6.7109375" style="1" customWidth="1"/>
    <col min="3580" max="3581" width="21.140625" style="1" customWidth="1"/>
    <col min="3582" max="3582" width="6" style="1" customWidth="1"/>
    <col min="3583" max="3583" width="6.28515625" style="1" customWidth="1"/>
    <col min="3584" max="3584" width="6.7109375" style="1" customWidth="1"/>
    <col min="3585" max="3585" width="19.28515625" style="1" customWidth="1"/>
    <col min="3586" max="3586" width="21.28515625" style="1" customWidth="1"/>
    <col min="3587" max="3587" width="6.7109375" style="1" customWidth="1"/>
    <col min="3588" max="3588" width="5.42578125" style="1" customWidth="1"/>
    <col min="3589" max="3589" width="5.85546875" style="1" customWidth="1"/>
    <col min="3590" max="3590" width="21.42578125" style="1" customWidth="1"/>
    <col min="3591" max="3591" width="20.5703125" style="1" customWidth="1"/>
    <col min="3592" max="3592" width="8" style="1" customWidth="1"/>
    <col min="3593" max="3593" width="7" style="1" customWidth="1"/>
    <col min="3594" max="3594" width="6" style="1" customWidth="1"/>
    <col min="3595" max="3595" width="30.5703125" style="1" customWidth="1"/>
    <col min="3596" max="3823" width="11.42578125" style="1"/>
    <col min="3824" max="3824" width="6" style="1" customWidth="1"/>
    <col min="3825" max="3825" width="53.7109375" style="1" customWidth="1"/>
    <col min="3826" max="3826" width="19.28515625" style="1" customWidth="1"/>
    <col min="3827" max="3827" width="22.140625" style="1" customWidth="1"/>
    <col min="3828" max="3828" width="7.140625" style="1" customWidth="1"/>
    <col min="3829" max="3829" width="6.85546875" style="1" customWidth="1"/>
    <col min="3830" max="3830" width="6" style="1" customWidth="1"/>
    <col min="3831" max="3831" width="20" style="1" customWidth="1"/>
    <col min="3832" max="3832" width="23" style="1" customWidth="1"/>
    <col min="3833" max="3833" width="6.5703125" style="1" customWidth="1"/>
    <col min="3834" max="3834" width="6.42578125" style="1" customWidth="1"/>
    <col min="3835" max="3835" width="6.7109375" style="1" customWidth="1"/>
    <col min="3836" max="3837" width="21.140625" style="1" customWidth="1"/>
    <col min="3838" max="3838" width="6" style="1" customWidth="1"/>
    <col min="3839" max="3839" width="6.28515625" style="1" customWidth="1"/>
    <col min="3840" max="3840" width="6.7109375" style="1" customWidth="1"/>
    <col min="3841" max="3841" width="19.28515625" style="1" customWidth="1"/>
    <col min="3842" max="3842" width="21.28515625" style="1" customWidth="1"/>
    <col min="3843" max="3843" width="6.7109375" style="1" customWidth="1"/>
    <col min="3844" max="3844" width="5.42578125" style="1" customWidth="1"/>
    <col min="3845" max="3845" width="5.85546875" style="1" customWidth="1"/>
    <col min="3846" max="3846" width="21.42578125" style="1" customWidth="1"/>
    <col min="3847" max="3847" width="20.5703125" style="1" customWidth="1"/>
    <col min="3848" max="3848" width="8" style="1" customWidth="1"/>
    <col min="3849" max="3849" width="7" style="1" customWidth="1"/>
    <col min="3850" max="3850" width="6" style="1" customWidth="1"/>
    <col min="3851" max="3851" width="30.5703125" style="1" customWidth="1"/>
    <col min="3852" max="4079" width="11.42578125" style="1"/>
    <col min="4080" max="4080" width="6" style="1" customWidth="1"/>
    <col min="4081" max="4081" width="53.7109375" style="1" customWidth="1"/>
    <col min="4082" max="4082" width="19.28515625" style="1" customWidth="1"/>
    <col min="4083" max="4083" width="22.140625" style="1" customWidth="1"/>
    <col min="4084" max="4084" width="7.140625" style="1" customWidth="1"/>
    <col min="4085" max="4085" width="6.85546875" style="1" customWidth="1"/>
    <col min="4086" max="4086" width="6" style="1" customWidth="1"/>
    <col min="4087" max="4087" width="20" style="1" customWidth="1"/>
    <col min="4088" max="4088" width="23" style="1" customWidth="1"/>
    <col min="4089" max="4089" width="6.5703125" style="1" customWidth="1"/>
    <col min="4090" max="4090" width="6.42578125" style="1" customWidth="1"/>
    <col min="4091" max="4091" width="6.7109375" style="1" customWidth="1"/>
    <col min="4092" max="4093" width="21.140625" style="1" customWidth="1"/>
    <col min="4094" max="4094" width="6" style="1" customWidth="1"/>
    <col min="4095" max="4095" width="6.28515625" style="1" customWidth="1"/>
    <col min="4096" max="4096" width="6.7109375" style="1" customWidth="1"/>
    <col min="4097" max="4097" width="19.28515625" style="1" customWidth="1"/>
    <col min="4098" max="4098" width="21.28515625" style="1" customWidth="1"/>
    <col min="4099" max="4099" width="6.7109375" style="1" customWidth="1"/>
    <col min="4100" max="4100" width="5.42578125" style="1" customWidth="1"/>
    <col min="4101" max="4101" width="5.85546875" style="1" customWidth="1"/>
    <col min="4102" max="4102" width="21.42578125" style="1" customWidth="1"/>
    <col min="4103" max="4103" width="20.5703125" style="1" customWidth="1"/>
    <col min="4104" max="4104" width="8" style="1" customWidth="1"/>
    <col min="4105" max="4105" width="7" style="1" customWidth="1"/>
    <col min="4106" max="4106" width="6" style="1" customWidth="1"/>
    <col min="4107" max="4107" width="30.5703125" style="1" customWidth="1"/>
    <col min="4108" max="4335" width="11.42578125" style="1"/>
    <col min="4336" max="4336" width="6" style="1" customWidth="1"/>
    <col min="4337" max="4337" width="53.7109375" style="1" customWidth="1"/>
    <col min="4338" max="4338" width="19.28515625" style="1" customWidth="1"/>
    <col min="4339" max="4339" width="22.140625" style="1" customWidth="1"/>
    <col min="4340" max="4340" width="7.140625" style="1" customWidth="1"/>
    <col min="4341" max="4341" width="6.85546875" style="1" customWidth="1"/>
    <col min="4342" max="4342" width="6" style="1" customWidth="1"/>
    <col min="4343" max="4343" width="20" style="1" customWidth="1"/>
    <col min="4344" max="4344" width="23" style="1" customWidth="1"/>
    <col min="4345" max="4345" width="6.5703125" style="1" customWidth="1"/>
    <col min="4346" max="4346" width="6.42578125" style="1" customWidth="1"/>
    <col min="4347" max="4347" width="6.7109375" style="1" customWidth="1"/>
    <col min="4348" max="4349" width="21.140625" style="1" customWidth="1"/>
    <col min="4350" max="4350" width="6" style="1" customWidth="1"/>
    <col min="4351" max="4351" width="6.28515625" style="1" customWidth="1"/>
    <col min="4352" max="4352" width="6.7109375" style="1" customWidth="1"/>
    <col min="4353" max="4353" width="19.28515625" style="1" customWidth="1"/>
    <col min="4354" max="4354" width="21.28515625" style="1" customWidth="1"/>
    <col min="4355" max="4355" width="6.7109375" style="1" customWidth="1"/>
    <col min="4356" max="4356" width="5.42578125" style="1" customWidth="1"/>
    <col min="4357" max="4357" width="5.85546875" style="1" customWidth="1"/>
    <col min="4358" max="4358" width="21.42578125" style="1" customWidth="1"/>
    <col min="4359" max="4359" width="20.5703125" style="1" customWidth="1"/>
    <col min="4360" max="4360" width="8" style="1" customWidth="1"/>
    <col min="4361" max="4361" width="7" style="1" customWidth="1"/>
    <col min="4362" max="4362" width="6" style="1" customWidth="1"/>
    <col min="4363" max="4363" width="30.5703125" style="1" customWidth="1"/>
    <col min="4364" max="4591" width="11.42578125" style="1"/>
    <col min="4592" max="4592" width="6" style="1" customWidth="1"/>
    <col min="4593" max="4593" width="53.7109375" style="1" customWidth="1"/>
    <col min="4594" max="4594" width="19.28515625" style="1" customWidth="1"/>
    <col min="4595" max="4595" width="22.140625" style="1" customWidth="1"/>
    <col min="4596" max="4596" width="7.140625" style="1" customWidth="1"/>
    <col min="4597" max="4597" width="6.85546875" style="1" customWidth="1"/>
    <col min="4598" max="4598" width="6" style="1" customWidth="1"/>
    <col min="4599" max="4599" width="20" style="1" customWidth="1"/>
    <col min="4600" max="4600" width="23" style="1" customWidth="1"/>
    <col min="4601" max="4601" width="6.5703125" style="1" customWidth="1"/>
    <col min="4602" max="4602" width="6.42578125" style="1" customWidth="1"/>
    <col min="4603" max="4603" width="6.7109375" style="1" customWidth="1"/>
    <col min="4604" max="4605" width="21.140625" style="1" customWidth="1"/>
    <col min="4606" max="4606" width="6" style="1" customWidth="1"/>
    <col min="4607" max="4607" width="6.28515625" style="1" customWidth="1"/>
    <col min="4608" max="4608" width="6.7109375" style="1" customWidth="1"/>
    <col min="4609" max="4609" width="19.28515625" style="1" customWidth="1"/>
    <col min="4610" max="4610" width="21.28515625" style="1" customWidth="1"/>
    <col min="4611" max="4611" width="6.7109375" style="1" customWidth="1"/>
    <col min="4612" max="4612" width="5.42578125" style="1" customWidth="1"/>
    <col min="4613" max="4613" width="5.85546875" style="1" customWidth="1"/>
    <col min="4614" max="4614" width="21.42578125" style="1" customWidth="1"/>
    <col min="4615" max="4615" width="20.5703125" style="1" customWidth="1"/>
    <col min="4616" max="4616" width="8" style="1" customWidth="1"/>
    <col min="4617" max="4617" width="7" style="1" customWidth="1"/>
    <col min="4618" max="4618" width="6" style="1" customWidth="1"/>
    <col min="4619" max="4619" width="30.5703125" style="1" customWidth="1"/>
    <col min="4620" max="4847" width="11.42578125" style="1"/>
    <col min="4848" max="4848" width="6" style="1" customWidth="1"/>
    <col min="4849" max="4849" width="53.7109375" style="1" customWidth="1"/>
    <col min="4850" max="4850" width="19.28515625" style="1" customWidth="1"/>
    <col min="4851" max="4851" width="22.140625" style="1" customWidth="1"/>
    <col min="4852" max="4852" width="7.140625" style="1" customWidth="1"/>
    <col min="4853" max="4853" width="6.85546875" style="1" customWidth="1"/>
    <col min="4854" max="4854" width="6" style="1" customWidth="1"/>
    <col min="4855" max="4855" width="20" style="1" customWidth="1"/>
    <col min="4856" max="4856" width="23" style="1" customWidth="1"/>
    <col min="4857" max="4857" width="6.5703125" style="1" customWidth="1"/>
    <col min="4858" max="4858" width="6.42578125" style="1" customWidth="1"/>
    <col min="4859" max="4859" width="6.7109375" style="1" customWidth="1"/>
    <col min="4860" max="4861" width="21.140625" style="1" customWidth="1"/>
    <col min="4862" max="4862" width="6" style="1" customWidth="1"/>
    <col min="4863" max="4863" width="6.28515625" style="1" customWidth="1"/>
    <col min="4864" max="4864" width="6.7109375" style="1" customWidth="1"/>
    <col min="4865" max="4865" width="19.28515625" style="1" customWidth="1"/>
    <col min="4866" max="4866" width="21.28515625" style="1" customWidth="1"/>
    <col min="4867" max="4867" width="6.7109375" style="1" customWidth="1"/>
    <col min="4868" max="4868" width="5.42578125" style="1" customWidth="1"/>
    <col min="4869" max="4869" width="5.85546875" style="1" customWidth="1"/>
    <col min="4870" max="4870" width="21.42578125" style="1" customWidth="1"/>
    <col min="4871" max="4871" width="20.5703125" style="1" customWidth="1"/>
    <col min="4872" max="4872" width="8" style="1" customWidth="1"/>
    <col min="4873" max="4873" width="7" style="1" customWidth="1"/>
    <col min="4874" max="4874" width="6" style="1" customWidth="1"/>
    <col min="4875" max="4875" width="30.5703125" style="1" customWidth="1"/>
    <col min="4876" max="5103" width="11.42578125" style="1"/>
    <col min="5104" max="5104" width="6" style="1" customWidth="1"/>
    <col min="5105" max="5105" width="53.7109375" style="1" customWidth="1"/>
    <col min="5106" max="5106" width="19.28515625" style="1" customWidth="1"/>
    <col min="5107" max="5107" width="22.140625" style="1" customWidth="1"/>
    <col min="5108" max="5108" width="7.140625" style="1" customWidth="1"/>
    <col min="5109" max="5109" width="6.85546875" style="1" customWidth="1"/>
    <col min="5110" max="5110" width="6" style="1" customWidth="1"/>
    <col min="5111" max="5111" width="20" style="1" customWidth="1"/>
    <col min="5112" max="5112" width="23" style="1" customWidth="1"/>
    <col min="5113" max="5113" width="6.5703125" style="1" customWidth="1"/>
    <col min="5114" max="5114" width="6.42578125" style="1" customWidth="1"/>
    <col min="5115" max="5115" width="6.7109375" style="1" customWidth="1"/>
    <col min="5116" max="5117" width="21.140625" style="1" customWidth="1"/>
    <col min="5118" max="5118" width="6" style="1" customWidth="1"/>
    <col min="5119" max="5119" width="6.28515625" style="1" customWidth="1"/>
    <col min="5120" max="5120" width="6.7109375" style="1" customWidth="1"/>
    <col min="5121" max="5121" width="19.28515625" style="1" customWidth="1"/>
    <col min="5122" max="5122" width="21.28515625" style="1" customWidth="1"/>
    <col min="5123" max="5123" width="6.7109375" style="1" customWidth="1"/>
    <col min="5124" max="5124" width="5.42578125" style="1" customWidth="1"/>
    <col min="5125" max="5125" width="5.85546875" style="1" customWidth="1"/>
    <col min="5126" max="5126" width="21.42578125" style="1" customWidth="1"/>
    <col min="5127" max="5127" width="20.5703125" style="1" customWidth="1"/>
    <col min="5128" max="5128" width="8" style="1" customWidth="1"/>
    <col min="5129" max="5129" width="7" style="1" customWidth="1"/>
    <col min="5130" max="5130" width="6" style="1" customWidth="1"/>
    <col min="5131" max="5131" width="30.5703125" style="1" customWidth="1"/>
    <col min="5132" max="5359" width="11.42578125" style="1"/>
    <col min="5360" max="5360" width="6" style="1" customWidth="1"/>
    <col min="5361" max="5361" width="53.7109375" style="1" customWidth="1"/>
    <col min="5362" max="5362" width="19.28515625" style="1" customWidth="1"/>
    <col min="5363" max="5363" width="22.140625" style="1" customWidth="1"/>
    <col min="5364" max="5364" width="7.140625" style="1" customWidth="1"/>
    <col min="5365" max="5365" width="6.85546875" style="1" customWidth="1"/>
    <col min="5366" max="5366" width="6" style="1" customWidth="1"/>
    <col min="5367" max="5367" width="20" style="1" customWidth="1"/>
    <col min="5368" max="5368" width="23" style="1" customWidth="1"/>
    <col min="5369" max="5369" width="6.5703125" style="1" customWidth="1"/>
    <col min="5370" max="5370" width="6.42578125" style="1" customWidth="1"/>
    <col min="5371" max="5371" width="6.7109375" style="1" customWidth="1"/>
    <col min="5372" max="5373" width="21.140625" style="1" customWidth="1"/>
    <col min="5374" max="5374" width="6" style="1" customWidth="1"/>
    <col min="5375" max="5375" width="6.28515625" style="1" customWidth="1"/>
    <col min="5376" max="5376" width="6.7109375" style="1" customWidth="1"/>
    <col min="5377" max="5377" width="19.28515625" style="1" customWidth="1"/>
    <col min="5378" max="5378" width="21.28515625" style="1" customWidth="1"/>
    <col min="5379" max="5379" width="6.7109375" style="1" customWidth="1"/>
    <col min="5380" max="5380" width="5.42578125" style="1" customWidth="1"/>
    <col min="5381" max="5381" width="5.85546875" style="1" customWidth="1"/>
    <col min="5382" max="5382" width="21.42578125" style="1" customWidth="1"/>
    <col min="5383" max="5383" width="20.5703125" style="1" customWidth="1"/>
    <col min="5384" max="5384" width="8" style="1" customWidth="1"/>
    <col min="5385" max="5385" width="7" style="1" customWidth="1"/>
    <col min="5386" max="5386" width="6" style="1" customWidth="1"/>
    <col min="5387" max="5387" width="30.5703125" style="1" customWidth="1"/>
    <col min="5388" max="5615" width="11.42578125" style="1"/>
    <col min="5616" max="5616" width="6" style="1" customWidth="1"/>
    <col min="5617" max="5617" width="53.7109375" style="1" customWidth="1"/>
    <col min="5618" max="5618" width="19.28515625" style="1" customWidth="1"/>
    <col min="5619" max="5619" width="22.140625" style="1" customWidth="1"/>
    <col min="5620" max="5620" width="7.140625" style="1" customWidth="1"/>
    <col min="5621" max="5621" width="6.85546875" style="1" customWidth="1"/>
    <col min="5622" max="5622" width="6" style="1" customWidth="1"/>
    <col min="5623" max="5623" width="20" style="1" customWidth="1"/>
    <col min="5624" max="5624" width="23" style="1" customWidth="1"/>
    <col min="5625" max="5625" width="6.5703125" style="1" customWidth="1"/>
    <col min="5626" max="5626" width="6.42578125" style="1" customWidth="1"/>
    <col min="5627" max="5627" width="6.7109375" style="1" customWidth="1"/>
    <col min="5628" max="5629" width="21.140625" style="1" customWidth="1"/>
    <col min="5630" max="5630" width="6" style="1" customWidth="1"/>
    <col min="5631" max="5631" width="6.28515625" style="1" customWidth="1"/>
    <col min="5632" max="5632" width="6.7109375" style="1" customWidth="1"/>
    <col min="5633" max="5633" width="19.28515625" style="1" customWidth="1"/>
    <col min="5634" max="5634" width="21.28515625" style="1" customWidth="1"/>
    <col min="5635" max="5635" width="6.7109375" style="1" customWidth="1"/>
    <col min="5636" max="5636" width="5.42578125" style="1" customWidth="1"/>
    <col min="5637" max="5637" width="5.85546875" style="1" customWidth="1"/>
    <col min="5638" max="5638" width="21.42578125" style="1" customWidth="1"/>
    <col min="5639" max="5639" width="20.5703125" style="1" customWidth="1"/>
    <col min="5640" max="5640" width="8" style="1" customWidth="1"/>
    <col min="5641" max="5641" width="7" style="1" customWidth="1"/>
    <col min="5642" max="5642" width="6" style="1" customWidth="1"/>
    <col min="5643" max="5643" width="30.5703125" style="1" customWidth="1"/>
    <col min="5644" max="5871" width="11.42578125" style="1"/>
    <col min="5872" max="5872" width="6" style="1" customWidth="1"/>
    <col min="5873" max="5873" width="53.7109375" style="1" customWidth="1"/>
    <col min="5874" max="5874" width="19.28515625" style="1" customWidth="1"/>
    <col min="5875" max="5875" width="22.140625" style="1" customWidth="1"/>
    <col min="5876" max="5876" width="7.140625" style="1" customWidth="1"/>
    <col min="5877" max="5877" width="6.85546875" style="1" customWidth="1"/>
    <col min="5878" max="5878" width="6" style="1" customWidth="1"/>
    <col min="5879" max="5879" width="20" style="1" customWidth="1"/>
    <col min="5880" max="5880" width="23" style="1" customWidth="1"/>
    <col min="5881" max="5881" width="6.5703125" style="1" customWidth="1"/>
    <col min="5882" max="5882" width="6.42578125" style="1" customWidth="1"/>
    <col min="5883" max="5883" width="6.7109375" style="1" customWidth="1"/>
    <col min="5884" max="5885" width="21.140625" style="1" customWidth="1"/>
    <col min="5886" max="5886" width="6" style="1" customWidth="1"/>
    <col min="5887" max="5887" width="6.28515625" style="1" customWidth="1"/>
    <col min="5888" max="5888" width="6.7109375" style="1" customWidth="1"/>
    <col min="5889" max="5889" width="19.28515625" style="1" customWidth="1"/>
    <col min="5890" max="5890" width="21.28515625" style="1" customWidth="1"/>
    <col min="5891" max="5891" width="6.7109375" style="1" customWidth="1"/>
    <col min="5892" max="5892" width="5.42578125" style="1" customWidth="1"/>
    <col min="5893" max="5893" width="5.85546875" style="1" customWidth="1"/>
    <col min="5894" max="5894" width="21.42578125" style="1" customWidth="1"/>
    <col min="5895" max="5895" width="20.5703125" style="1" customWidth="1"/>
    <col min="5896" max="5896" width="8" style="1" customWidth="1"/>
    <col min="5897" max="5897" width="7" style="1" customWidth="1"/>
    <col min="5898" max="5898" width="6" style="1" customWidth="1"/>
    <col min="5899" max="5899" width="30.5703125" style="1" customWidth="1"/>
    <col min="5900" max="6127" width="11.42578125" style="1"/>
    <col min="6128" max="6128" width="6" style="1" customWidth="1"/>
    <col min="6129" max="6129" width="53.7109375" style="1" customWidth="1"/>
    <col min="6130" max="6130" width="19.28515625" style="1" customWidth="1"/>
    <col min="6131" max="6131" width="22.140625" style="1" customWidth="1"/>
    <col min="6132" max="6132" width="7.140625" style="1" customWidth="1"/>
    <col min="6133" max="6133" width="6.85546875" style="1" customWidth="1"/>
    <col min="6134" max="6134" width="6" style="1" customWidth="1"/>
    <col min="6135" max="6135" width="20" style="1" customWidth="1"/>
    <col min="6136" max="6136" width="23" style="1" customWidth="1"/>
    <col min="6137" max="6137" width="6.5703125" style="1" customWidth="1"/>
    <col min="6138" max="6138" width="6.42578125" style="1" customWidth="1"/>
    <col min="6139" max="6139" width="6.7109375" style="1" customWidth="1"/>
    <col min="6140" max="6141" width="21.140625" style="1" customWidth="1"/>
    <col min="6142" max="6142" width="6" style="1" customWidth="1"/>
    <col min="6143" max="6143" width="6.28515625" style="1" customWidth="1"/>
    <col min="6144" max="6144" width="6.7109375" style="1" customWidth="1"/>
    <col min="6145" max="6145" width="19.28515625" style="1" customWidth="1"/>
    <col min="6146" max="6146" width="21.28515625" style="1" customWidth="1"/>
    <col min="6147" max="6147" width="6.7109375" style="1" customWidth="1"/>
    <col min="6148" max="6148" width="5.42578125" style="1" customWidth="1"/>
    <col min="6149" max="6149" width="5.85546875" style="1" customWidth="1"/>
    <col min="6150" max="6150" width="21.42578125" style="1" customWidth="1"/>
    <col min="6151" max="6151" width="20.5703125" style="1" customWidth="1"/>
    <col min="6152" max="6152" width="8" style="1" customWidth="1"/>
    <col min="6153" max="6153" width="7" style="1" customWidth="1"/>
    <col min="6154" max="6154" width="6" style="1" customWidth="1"/>
    <col min="6155" max="6155" width="30.5703125" style="1" customWidth="1"/>
    <col min="6156" max="6383" width="11.42578125" style="1"/>
    <col min="6384" max="6384" width="6" style="1" customWidth="1"/>
    <col min="6385" max="6385" width="53.7109375" style="1" customWidth="1"/>
    <col min="6386" max="6386" width="19.28515625" style="1" customWidth="1"/>
    <col min="6387" max="6387" width="22.140625" style="1" customWidth="1"/>
    <col min="6388" max="6388" width="7.140625" style="1" customWidth="1"/>
    <col min="6389" max="6389" width="6.85546875" style="1" customWidth="1"/>
    <col min="6390" max="6390" width="6" style="1" customWidth="1"/>
    <col min="6391" max="6391" width="20" style="1" customWidth="1"/>
    <col min="6392" max="6392" width="23" style="1" customWidth="1"/>
    <col min="6393" max="6393" width="6.5703125" style="1" customWidth="1"/>
    <col min="6394" max="6394" width="6.42578125" style="1" customWidth="1"/>
    <col min="6395" max="6395" width="6.7109375" style="1" customWidth="1"/>
    <col min="6396" max="6397" width="21.140625" style="1" customWidth="1"/>
    <col min="6398" max="6398" width="6" style="1" customWidth="1"/>
    <col min="6399" max="6399" width="6.28515625" style="1" customWidth="1"/>
    <col min="6400" max="6400" width="6.7109375" style="1" customWidth="1"/>
    <col min="6401" max="6401" width="19.28515625" style="1" customWidth="1"/>
    <col min="6402" max="6402" width="21.28515625" style="1" customWidth="1"/>
    <col min="6403" max="6403" width="6.7109375" style="1" customWidth="1"/>
    <col min="6404" max="6404" width="5.42578125" style="1" customWidth="1"/>
    <col min="6405" max="6405" width="5.85546875" style="1" customWidth="1"/>
    <col min="6406" max="6406" width="21.42578125" style="1" customWidth="1"/>
    <col min="6407" max="6407" width="20.5703125" style="1" customWidth="1"/>
    <col min="6408" max="6408" width="8" style="1" customWidth="1"/>
    <col min="6409" max="6409" width="7" style="1" customWidth="1"/>
    <col min="6410" max="6410" width="6" style="1" customWidth="1"/>
    <col min="6411" max="6411" width="30.5703125" style="1" customWidth="1"/>
    <col min="6412" max="6639" width="11.42578125" style="1"/>
    <col min="6640" max="6640" width="6" style="1" customWidth="1"/>
    <col min="6641" max="6641" width="53.7109375" style="1" customWidth="1"/>
    <col min="6642" max="6642" width="19.28515625" style="1" customWidth="1"/>
    <col min="6643" max="6643" width="22.140625" style="1" customWidth="1"/>
    <col min="6644" max="6644" width="7.140625" style="1" customWidth="1"/>
    <col min="6645" max="6645" width="6.85546875" style="1" customWidth="1"/>
    <col min="6646" max="6646" width="6" style="1" customWidth="1"/>
    <col min="6647" max="6647" width="20" style="1" customWidth="1"/>
    <col min="6648" max="6648" width="23" style="1" customWidth="1"/>
    <col min="6649" max="6649" width="6.5703125" style="1" customWidth="1"/>
    <col min="6650" max="6650" width="6.42578125" style="1" customWidth="1"/>
    <col min="6651" max="6651" width="6.7109375" style="1" customWidth="1"/>
    <col min="6652" max="6653" width="21.140625" style="1" customWidth="1"/>
    <col min="6654" max="6654" width="6" style="1" customWidth="1"/>
    <col min="6655" max="6655" width="6.28515625" style="1" customWidth="1"/>
    <col min="6656" max="6656" width="6.7109375" style="1" customWidth="1"/>
    <col min="6657" max="6657" width="19.28515625" style="1" customWidth="1"/>
    <col min="6658" max="6658" width="21.28515625" style="1" customWidth="1"/>
    <col min="6659" max="6659" width="6.7109375" style="1" customWidth="1"/>
    <col min="6660" max="6660" width="5.42578125" style="1" customWidth="1"/>
    <col min="6661" max="6661" width="5.85546875" style="1" customWidth="1"/>
    <col min="6662" max="6662" width="21.42578125" style="1" customWidth="1"/>
    <col min="6663" max="6663" width="20.5703125" style="1" customWidth="1"/>
    <col min="6664" max="6664" width="8" style="1" customWidth="1"/>
    <col min="6665" max="6665" width="7" style="1" customWidth="1"/>
    <col min="6666" max="6666" width="6" style="1" customWidth="1"/>
    <col min="6667" max="6667" width="30.5703125" style="1" customWidth="1"/>
    <col min="6668" max="6895" width="11.42578125" style="1"/>
    <col min="6896" max="6896" width="6" style="1" customWidth="1"/>
    <col min="6897" max="6897" width="53.7109375" style="1" customWidth="1"/>
    <col min="6898" max="6898" width="19.28515625" style="1" customWidth="1"/>
    <col min="6899" max="6899" width="22.140625" style="1" customWidth="1"/>
    <col min="6900" max="6900" width="7.140625" style="1" customWidth="1"/>
    <col min="6901" max="6901" width="6.85546875" style="1" customWidth="1"/>
    <col min="6902" max="6902" width="6" style="1" customWidth="1"/>
    <col min="6903" max="6903" width="20" style="1" customWidth="1"/>
    <col min="6904" max="6904" width="23" style="1" customWidth="1"/>
    <col min="6905" max="6905" width="6.5703125" style="1" customWidth="1"/>
    <col min="6906" max="6906" width="6.42578125" style="1" customWidth="1"/>
    <col min="6907" max="6907" width="6.7109375" style="1" customWidth="1"/>
    <col min="6908" max="6909" width="21.140625" style="1" customWidth="1"/>
    <col min="6910" max="6910" width="6" style="1" customWidth="1"/>
    <col min="6911" max="6911" width="6.28515625" style="1" customWidth="1"/>
    <col min="6912" max="6912" width="6.7109375" style="1" customWidth="1"/>
    <col min="6913" max="6913" width="19.28515625" style="1" customWidth="1"/>
    <col min="6914" max="6914" width="21.28515625" style="1" customWidth="1"/>
    <col min="6915" max="6915" width="6.7109375" style="1" customWidth="1"/>
    <col min="6916" max="6916" width="5.42578125" style="1" customWidth="1"/>
    <col min="6917" max="6917" width="5.85546875" style="1" customWidth="1"/>
    <col min="6918" max="6918" width="21.42578125" style="1" customWidth="1"/>
    <col min="6919" max="6919" width="20.5703125" style="1" customWidth="1"/>
    <col min="6920" max="6920" width="8" style="1" customWidth="1"/>
    <col min="6921" max="6921" width="7" style="1" customWidth="1"/>
    <col min="6922" max="6922" width="6" style="1" customWidth="1"/>
    <col min="6923" max="6923" width="30.5703125" style="1" customWidth="1"/>
    <col min="6924" max="7151" width="11.42578125" style="1"/>
    <col min="7152" max="7152" width="6" style="1" customWidth="1"/>
    <col min="7153" max="7153" width="53.7109375" style="1" customWidth="1"/>
    <col min="7154" max="7154" width="19.28515625" style="1" customWidth="1"/>
    <col min="7155" max="7155" width="22.140625" style="1" customWidth="1"/>
    <col min="7156" max="7156" width="7.140625" style="1" customWidth="1"/>
    <col min="7157" max="7157" width="6.85546875" style="1" customWidth="1"/>
    <col min="7158" max="7158" width="6" style="1" customWidth="1"/>
    <col min="7159" max="7159" width="20" style="1" customWidth="1"/>
    <col min="7160" max="7160" width="23" style="1" customWidth="1"/>
    <col min="7161" max="7161" width="6.5703125" style="1" customWidth="1"/>
    <col min="7162" max="7162" width="6.42578125" style="1" customWidth="1"/>
    <col min="7163" max="7163" width="6.7109375" style="1" customWidth="1"/>
    <col min="7164" max="7165" width="21.140625" style="1" customWidth="1"/>
    <col min="7166" max="7166" width="6" style="1" customWidth="1"/>
    <col min="7167" max="7167" width="6.28515625" style="1" customWidth="1"/>
    <col min="7168" max="7168" width="6.7109375" style="1" customWidth="1"/>
    <col min="7169" max="7169" width="19.28515625" style="1" customWidth="1"/>
    <col min="7170" max="7170" width="21.28515625" style="1" customWidth="1"/>
    <col min="7171" max="7171" width="6.7109375" style="1" customWidth="1"/>
    <col min="7172" max="7172" width="5.42578125" style="1" customWidth="1"/>
    <col min="7173" max="7173" width="5.85546875" style="1" customWidth="1"/>
    <col min="7174" max="7174" width="21.42578125" style="1" customWidth="1"/>
    <col min="7175" max="7175" width="20.5703125" style="1" customWidth="1"/>
    <col min="7176" max="7176" width="8" style="1" customWidth="1"/>
    <col min="7177" max="7177" width="7" style="1" customWidth="1"/>
    <col min="7178" max="7178" width="6" style="1" customWidth="1"/>
    <col min="7179" max="7179" width="30.5703125" style="1" customWidth="1"/>
    <col min="7180" max="7407" width="11.42578125" style="1"/>
    <col min="7408" max="7408" width="6" style="1" customWidth="1"/>
    <col min="7409" max="7409" width="53.7109375" style="1" customWidth="1"/>
    <col min="7410" max="7410" width="19.28515625" style="1" customWidth="1"/>
    <col min="7411" max="7411" width="22.140625" style="1" customWidth="1"/>
    <col min="7412" max="7412" width="7.140625" style="1" customWidth="1"/>
    <col min="7413" max="7413" width="6.85546875" style="1" customWidth="1"/>
    <col min="7414" max="7414" width="6" style="1" customWidth="1"/>
    <col min="7415" max="7415" width="20" style="1" customWidth="1"/>
    <col min="7416" max="7416" width="23" style="1" customWidth="1"/>
    <col min="7417" max="7417" width="6.5703125" style="1" customWidth="1"/>
    <col min="7418" max="7418" width="6.42578125" style="1" customWidth="1"/>
    <col min="7419" max="7419" width="6.7109375" style="1" customWidth="1"/>
    <col min="7420" max="7421" width="21.140625" style="1" customWidth="1"/>
    <col min="7422" max="7422" width="6" style="1" customWidth="1"/>
    <col min="7423" max="7423" width="6.28515625" style="1" customWidth="1"/>
    <col min="7424" max="7424" width="6.7109375" style="1" customWidth="1"/>
    <col min="7425" max="7425" width="19.28515625" style="1" customWidth="1"/>
    <col min="7426" max="7426" width="21.28515625" style="1" customWidth="1"/>
    <col min="7427" max="7427" width="6.7109375" style="1" customWidth="1"/>
    <col min="7428" max="7428" width="5.42578125" style="1" customWidth="1"/>
    <col min="7429" max="7429" width="5.85546875" style="1" customWidth="1"/>
    <col min="7430" max="7430" width="21.42578125" style="1" customWidth="1"/>
    <col min="7431" max="7431" width="20.5703125" style="1" customWidth="1"/>
    <col min="7432" max="7432" width="8" style="1" customWidth="1"/>
    <col min="7433" max="7433" width="7" style="1" customWidth="1"/>
    <col min="7434" max="7434" width="6" style="1" customWidth="1"/>
    <col min="7435" max="7435" width="30.5703125" style="1" customWidth="1"/>
    <col min="7436" max="7663" width="11.42578125" style="1"/>
    <col min="7664" max="7664" width="6" style="1" customWidth="1"/>
    <col min="7665" max="7665" width="53.7109375" style="1" customWidth="1"/>
    <col min="7666" max="7666" width="19.28515625" style="1" customWidth="1"/>
    <col min="7667" max="7667" width="22.140625" style="1" customWidth="1"/>
    <col min="7668" max="7668" width="7.140625" style="1" customWidth="1"/>
    <col min="7669" max="7669" width="6.85546875" style="1" customWidth="1"/>
    <col min="7670" max="7670" width="6" style="1" customWidth="1"/>
    <col min="7671" max="7671" width="20" style="1" customWidth="1"/>
    <col min="7672" max="7672" width="23" style="1" customWidth="1"/>
    <col min="7673" max="7673" width="6.5703125" style="1" customWidth="1"/>
    <col min="7674" max="7674" width="6.42578125" style="1" customWidth="1"/>
    <col min="7675" max="7675" width="6.7109375" style="1" customWidth="1"/>
    <col min="7676" max="7677" width="21.140625" style="1" customWidth="1"/>
    <col min="7678" max="7678" width="6" style="1" customWidth="1"/>
    <col min="7679" max="7679" width="6.28515625" style="1" customWidth="1"/>
    <col min="7680" max="7680" width="6.7109375" style="1" customWidth="1"/>
    <col min="7681" max="7681" width="19.28515625" style="1" customWidth="1"/>
    <col min="7682" max="7682" width="21.28515625" style="1" customWidth="1"/>
    <col min="7683" max="7683" width="6.7109375" style="1" customWidth="1"/>
    <col min="7684" max="7684" width="5.42578125" style="1" customWidth="1"/>
    <col min="7685" max="7685" width="5.85546875" style="1" customWidth="1"/>
    <col min="7686" max="7686" width="21.42578125" style="1" customWidth="1"/>
    <col min="7687" max="7687" width="20.5703125" style="1" customWidth="1"/>
    <col min="7688" max="7688" width="8" style="1" customWidth="1"/>
    <col min="7689" max="7689" width="7" style="1" customWidth="1"/>
    <col min="7690" max="7690" width="6" style="1" customWidth="1"/>
    <col min="7691" max="7691" width="30.5703125" style="1" customWidth="1"/>
    <col min="7692" max="7919" width="11.42578125" style="1"/>
    <col min="7920" max="7920" width="6" style="1" customWidth="1"/>
    <col min="7921" max="7921" width="53.7109375" style="1" customWidth="1"/>
    <col min="7922" max="7922" width="19.28515625" style="1" customWidth="1"/>
    <col min="7923" max="7923" width="22.140625" style="1" customWidth="1"/>
    <col min="7924" max="7924" width="7.140625" style="1" customWidth="1"/>
    <col min="7925" max="7925" width="6.85546875" style="1" customWidth="1"/>
    <col min="7926" max="7926" width="6" style="1" customWidth="1"/>
    <col min="7927" max="7927" width="20" style="1" customWidth="1"/>
    <col min="7928" max="7928" width="23" style="1" customWidth="1"/>
    <col min="7929" max="7929" width="6.5703125" style="1" customWidth="1"/>
    <col min="7930" max="7930" width="6.42578125" style="1" customWidth="1"/>
    <col min="7931" max="7931" width="6.7109375" style="1" customWidth="1"/>
    <col min="7932" max="7933" width="21.140625" style="1" customWidth="1"/>
    <col min="7934" max="7934" width="6" style="1" customWidth="1"/>
    <col min="7935" max="7935" width="6.28515625" style="1" customWidth="1"/>
    <col min="7936" max="7936" width="6.7109375" style="1" customWidth="1"/>
    <col min="7937" max="7937" width="19.28515625" style="1" customWidth="1"/>
    <col min="7938" max="7938" width="21.28515625" style="1" customWidth="1"/>
    <col min="7939" max="7939" width="6.7109375" style="1" customWidth="1"/>
    <col min="7940" max="7940" width="5.42578125" style="1" customWidth="1"/>
    <col min="7941" max="7941" width="5.85546875" style="1" customWidth="1"/>
    <col min="7942" max="7942" width="21.42578125" style="1" customWidth="1"/>
    <col min="7943" max="7943" width="20.5703125" style="1" customWidth="1"/>
    <col min="7944" max="7944" width="8" style="1" customWidth="1"/>
    <col min="7945" max="7945" width="7" style="1" customWidth="1"/>
    <col min="7946" max="7946" width="6" style="1" customWidth="1"/>
    <col min="7947" max="7947" width="30.5703125" style="1" customWidth="1"/>
    <col min="7948" max="8175" width="11.42578125" style="1"/>
    <col min="8176" max="8176" width="6" style="1" customWidth="1"/>
    <col min="8177" max="8177" width="53.7109375" style="1" customWidth="1"/>
    <col min="8178" max="8178" width="19.28515625" style="1" customWidth="1"/>
    <col min="8179" max="8179" width="22.140625" style="1" customWidth="1"/>
    <col min="8180" max="8180" width="7.140625" style="1" customWidth="1"/>
    <col min="8181" max="8181" width="6.85546875" style="1" customWidth="1"/>
    <col min="8182" max="8182" width="6" style="1" customWidth="1"/>
    <col min="8183" max="8183" width="20" style="1" customWidth="1"/>
    <col min="8184" max="8184" width="23" style="1" customWidth="1"/>
    <col min="8185" max="8185" width="6.5703125" style="1" customWidth="1"/>
    <col min="8186" max="8186" width="6.42578125" style="1" customWidth="1"/>
    <col min="8187" max="8187" width="6.7109375" style="1" customWidth="1"/>
    <col min="8188" max="8189" width="21.140625" style="1" customWidth="1"/>
    <col min="8190" max="8190" width="6" style="1" customWidth="1"/>
    <col min="8191" max="8191" width="6.28515625" style="1" customWidth="1"/>
    <col min="8192" max="8192" width="6.7109375" style="1" customWidth="1"/>
    <col min="8193" max="8193" width="19.28515625" style="1" customWidth="1"/>
    <col min="8194" max="8194" width="21.28515625" style="1" customWidth="1"/>
    <col min="8195" max="8195" width="6.7109375" style="1" customWidth="1"/>
    <col min="8196" max="8196" width="5.42578125" style="1" customWidth="1"/>
    <col min="8197" max="8197" width="5.85546875" style="1" customWidth="1"/>
    <col min="8198" max="8198" width="21.42578125" style="1" customWidth="1"/>
    <col min="8199" max="8199" width="20.5703125" style="1" customWidth="1"/>
    <col min="8200" max="8200" width="8" style="1" customWidth="1"/>
    <col min="8201" max="8201" width="7" style="1" customWidth="1"/>
    <col min="8202" max="8202" width="6" style="1" customWidth="1"/>
    <col min="8203" max="8203" width="30.5703125" style="1" customWidth="1"/>
    <col min="8204" max="8431" width="11.42578125" style="1"/>
    <col min="8432" max="8432" width="6" style="1" customWidth="1"/>
    <col min="8433" max="8433" width="53.7109375" style="1" customWidth="1"/>
    <col min="8434" max="8434" width="19.28515625" style="1" customWidth="1"/>
    <col min="8435" max="8435" width="22.140625" style="1" customWidth="1"/>
    <col min="8436" max="8436" width="7.140625" style="1" customWidth="1"/>
    <col min="8437" max="8437" width="6.85546875" style="1" customWidth="1"/>
    <col min="8438" max="8438" width="6" style="1" customWidth="1"/>
    <col min="8439" max="8439" width="20" style="1" customWidth="1"/>
    <col min="8440" max="8440" width="23" style="1" customWidth="1"/>
    <col min="8441" max="8441" width="6.5703125" style="1" customWidth="1"/>
    <col min="8442" max="8442" width="6.42578125" style="1" customWidth="1"/>
    <col min="8443" max="8443" width="6.7109375" style="1" customWidth="1"/>
    <col min="8444" max="8445" width="21.140625" style="1" customWidth="1"/>
    <col min="8446" max="8446" width="6" style="1" customWidth="1"/>
    <col min="8447" max="8447" width="6.28515625" style="1" customWidth="1"/>
    <col min="8448" max="8448" width="6.7109375" style="1" customWidth="1"/>
    <col min="8449" max="8449" width="19.28515625" style="1" customWidth="1"/>
    <col min="8450" max="8450" width="21.28515625" style="1" customWidth="1"/>
    <col min="8451" max="8451" width="6.7109375" style="1" customWidth="1"/>
    <col min="8452" max="8452" width="5.42578125" style="1" customWidth="1"/>
    <col min="8453" max="8453" width="5.85546875" style="1" customWidth="1"/>
    <col min="8454" max="8454" width="21.42578125" style="1" customWidth="1"/>
    <col min="8455" max="8455" width="20.5703125" style="1" customWidth="1"/>
    <col min="8456" max="8456" width="8" style="1" customWidth="1"/>
    <col min="8457" max="8457" width="7" style="1" customWidth="1"/>
    <col min="8458" max="8458" width="6" style="1" customWidth="1"/>
    <col min="8459" max="8459" width="30.5703125" style="1" customWidth="1"/>
    <col min="8460" max="8687" width="11.42578125" style="1"/>
    <col min="8688" max="8688" width="6" style="1" customWidth="1"/>
    <col min="8689" max="8689" width="53.7109375" style="1" customWidth="1"/>
    <col min="8690" max="8690" width="19.28515625" style="1" customWidth="1"/>
    <col min="8691" max="8691" width="22.140625" style="1" customWidth="1"/>
    <col min="8692" max="8692" width="7.140625" style="1" customWidth="1"/>
    <col min="8693" max="8693" width="6.85546875" style="1" customWidth="1"/>
    <col min="8694" max="8694" width="6" style="1" customWidth="1"/>
    <col min="8695" max="8695" width="20" style="1" customWidth="1"/>
    <col min="8696" max="8696" width="23" style="1" customWidth="1"/>
    <col min="8697" max="8697" width="6.5703125" style="1" customWidth="1"/>
    <col min="8698" max="8698" width="6.42578125" style="1" customWidth="1"/>
    <col min="8699" max="8699" width="6.7109375" style="1" customWidth="1"/>
    <col min="8700" max="8701" width="21.140625" style="1" customWidth="1"/>
    <col min="8702" max="8702" width="6" style="1" customWidth="1"/>
    <col min="8703" max="8703" width="6.28515625" style="1" customWidth="1"/>
    <col min="8704" max="8704" width="6.7109375" style="1" customWidth="1"/>
    <col min="8705" max="8705" width="19.28515625" style="1" customWidth="1"/>
    <col min="8706" max="8706" width="21.28515625" style="1" customWidth="1"/>
    <col min="8707" max="8707" width="6.7109375" style="1" customWidth="1"/>
    <col min="8708" max="8708" width="5.42578125" style="1" customWidth="1"/>
    <col min="8709" max="8709" width="5.85546875" style="1" customWidth="1"/>
    <col min="8710" max="8710" width="21.42578125" style="1" customWidth="1"/>
    <col min="8711" max="8711" width="20.5703125" style="1" customWidth="1"/>
    <col min="8712" max="8712" width="8" style="1" customWidth="1"/>
    <col min="8713" max="8713" width="7" style="1" customWidth="1"/>
    <col min="8714" max="8714" width="6" style="1" customWidth="1"/>
    <col min="8715" max="8715" width="30.5703125" style="1" customWidth="1"/>
    <col min="8716" max="8943" width="11.42578125" style="1"/>
    <col min="8944" max="8944" width="6" style="1" customWidth="1"/>
    <col min="8945" max="8945" width="53.7109375" style="1" customWidth="1"/>
    <col min="8946" max="8946" width="19.28515625" style="1" customWidth="1"/>
    <col min="8947" max="8947" width="22.140625" style="1" customWidth="1"/>
    <col min="8948" max="8948" width="7.140625" style="1" customWidth="1"/>
    <col min="8949" max="8949" width="6.85546875" style="1" customWidth="1"/>
    <col min="8950" max="8950" width="6" style="1" customWidth="1"/>
    <col min="8951" max="8951" width="20" style="1" customWidth="1"/>
    <col min="8952" max="8952" width="23" style="1" customWidth="1"/>
    <col min="8953" max="8953" width="6.5703125" style="1" customWidth="1"/>
    <col min="8954" max="8954" width="6.42578125" style="1" customWidth="1"/>
    <col min="8955" max="8955" width="6.7109375" style="1" customWidth="1"/>
    <col min="8956" max="8957" width="21.140625" style="1" customWidth="1"/>
    <col min="8958" max="8958" width="6" style="1" customWidth="1"/>
    <col min="8959" max="8959" width="6.28515625" style="1" customWidth="1"/>
    <col min="8960" max="8960" width="6.7109375" style="1" customWidth="1"/>
    <col min="8961" max="8961" width="19.28515625" style="1" customWidth="1"/>
    <col min="8962" max="8962" width="21.28515625" style="1" customWidth="1"/>
    <col min="8963" max="8963" width="6.7109375" style="1" customWidth="1"/>
    <col min="8964" max="8964" width="5.42578125" style="1" customWidth="1"/>
    <col min="8965" max="8965" width="5.85546875" style="1" customWidth="1"/>
    <col min="8966" max="8966" width="21.42578125" style="1" customWidth="1"/>
    <col min="8967" max="8967" width="20.5703125" style="1" customWidth="1"/>
    <col min="8968" max="8968" width="8" style="1" customWidth="1"/>
    <col min="8969" max="8969" width="7" style="1" customWidth="1"/>
    <col min="8970" max="8970" width="6" style="1" customWidth="1"/>
    <col min="8971" max="8971" width="30.5703125" style="1" customWidth="1"/>
    <col min="8972" max="9199" width="11.42578125" style="1"/>
    <col min="9200" max="9200" width="6" style="1" customWidth="1"/>
    <col min="9201" max="9201" width="53.7109375" style="1" customWidth="1"/>
    <col min="9202" max="9202" width="19.28515625" style="1" customWidth="1"/>
    <col min="9203" max="9203" width="22.140625" style="1" customWidth="1"/>
    <col min="9204" max="9204" width="7.140625" style="1" customWidth="1"/>
    <col min="9205" max="9205" width="6.85546875" style="1" customWidth="1"/>
    <col min="9206" max="9206" width="6" style="1" customWidth="1"/>
    <col min="9207" max="9207" width="20" style="1" customWidth="1"/>
    <col min="9208" max="9208" width="23" style="1" customWidth="1"/>
    <col min="9209" max="9209" width="6.5703125" style="1" customWidth="1"/>
    <col min="9210" max="9210" width="6.42578125" style="1" customWidth="1"/>
    <col min="9211" max="9211" width="6.7109375" style="1" customWidth="1"/>
    <col min="9212" max="9213" width="21.140625" style="1" customWidth="1"/>
    <col min="9214" max="9214" width="6" style="1" customWidth="1"/>
    <col min="9215" max="9215" width="6.28515625" style="1" customWidth="1"/>
    <col min="9216" max="9216" width="6.7109375" style="1" customWidth="1"/>
    <col min="9217" max="9217" width="19.28515625" style="1" customWidth="1"/>
    <col min="9218" max="9218" width="21.28515625" style="1" customWidth="1"/>
    <col min="9219" max="9219" width="6.7109375" style="1" customWidth="1"/>
    <col min="9220" max="9220" width="5.42578125" style="1" customWidth="1"/>
    <col min="9221" max="9221" width="5.85546875" style="1" customWidth="1"/>
    <col min="9222" max="9222" width="21.42578125" style="1" customWidth="1"/>
    <col min="9223" max="9223" width="20.5703125" style="1" customWidth="1"/>
    <col min="9224" max="9224" width="8" style="1" customWidth="1"/>
    <col min="9225" max="9225" width="7" style="1" customWidth="1"/>
    <col min="9226" max="9226" width="6" style="1" customWidth="1"/>
    <col min="9227" max="9227" width="30.5703125" style="1" customWidth="1"/>
    <col min="9228" max="9455" width="11.42578125" style="1"/>
    <col min="9456" max="9456" width="6" style="1" customWidth="1"/>
    <col min="9457" max="9457" width="53.7109375" style="1" customWidth="1"/>
    <col min="9458" max="9458" width="19.28515625" style="1" customWidth="1"/>
    <col min="9459" max="9459" width="22.140625" style="1" customWidth="1"/>
    <col min="9460" max="9460" width="7.140625" style="1" customWidth="1"/>
    <col min="9461" max="9461" width="6.85546875" style="1" customWidth="1"/>
    <col min="9462" max="9462" width="6" style="1" customWidth="1"/>
    <col min="9463" max="9463" width="20" style="1" customWidth="1"/>
    <col min="9464" max="9464" width="23" style="1" customWidth="1"/>
    <col min="9465" max="9465" width="6.5703125" style="1" customWidth="1"/>
    <col min="9466" max="9466" width="6.42578125" style="1" customWidth="1"/>
    <col min="9467" max="9467" width="6.7109375" style="1" customWidth="1"/>
    <col min="9468" max="9469" width="21.140625" style="1" customWidth="1"/>
    <col min="9470" max="9470" width="6" style="1" customWidth="1"/>
    <col min="9471" max="9471" width="6.28515625" style="1" customWidth="1"/>
    <col min="9472" max="9472" width="6.7109375" style="1" customWidth="1"/>
    <col min="9473" max="9473" width="19.28515625" style="1" customWidth="1"/>
    <col min="9474" max="9474" width="21.28515625" style="1" customWidth="1"/>
    <col min="9475" max="9475" width="6.7109375" style="1" customWidth="1"/>
    <col min="9476" max="9476" width="5.42578125" style="1" customWidth="1"/>
    <col min="9477" max="9477" width="5.85546875" style="1" customWidth="1"/>
    <col min="9478" max="9478" width="21.42578125" style="1" customWidth="1"/>
    <col min="9479" max="9479" width="20.5703125" style="1" customWidth="1"/>
    <col min="9480" max="9480" width="8" style="1" customWidth="1"/>
    <col min="9481" max="9481" width="7" style="1" customWidth="1"/>
    <col min="9482" max="9482" width="6" style="1" customWidth="1"/>
    <col min="9483" max="9483" width="30.5703125" style="1" customWidth="1"/>
    <col min="9484" max="9711" width="11.42578125" style="1"/>
    <col min="9712" max="9712" width="6" style="1" customWidth="1"/>
    <col min="9713" max="9713" width="53.7109375" style="1" customWidth="1"/>
    <col min="9714" max="9714" width="19.28515625" style="1" customWidth="1"/>
    <col min="9715" max="9715" width="22.140625" style="1" customWidth="1"/>
    <col min="9716" max="9716" width="7.140625" style="1" customWidth="1"/>
    <col min="9717" max="9717" width="6.85546875" style="1" customWidth="1"/>
    <col min="9718" max="9718" width="6" style="1" customWidth="1"/>
    <col min="9719" max="9719" width="20" style="1" customWidth="1"/>
    <col min="9720" max="9720" width="23" style="1" customWidth="1"/>
    <col min="9721" max="9721" width="6.5703125" style="1" customWidth="1"/>
    <col min="9722" max="9722" width="6.42578125" style="1" customWidth="1"/>
    <col min="9723" max="9723" width="6.7109375" style="1" customWidth="1"/>
    <col min="9724" max="9725" width="21.140625" style="1" customWidth="1"/>
    <col min="9726" max="9726" width="6" style="1" customWidth="1"/>
    <col min="9727" max="9727" width="6.28515625" style="1" customWidth="1"/>
    <col min="9728" max="9728" width="6.7109375" style="1" customWidth="1"/>
    <col min="9729" max="9729" width="19.28515625" style="1" customWidth="1"/>
    <col min="9730" max="9730" width="21.28515625" style="1" customWidth="1"/>
    <col min="9731" max="9731" width="6.7109375" style="1" customWidth="1"/>
    <col min="9732" max="9732" width="5.42578125" style="1" customWidth="1"/>
    <col min="9733" max="9733" width="5.85546875" style="1" customWidth="1"/>
    <col min="9734" max="9734" width="21.42578125" style="1" customWidth="1"/>
    <col min="9735" max="9735" width="20.5703125" style="1" customWidth="1"/>
    <col min="9736" max="9736" width="8" style="1" customWidth="1"/>
    <col min="9737" max="9737" width="7" style="1" customWidth="1"/>
    <col min="9738" max="9738" width="6" style="1" customWidth="1"/>
    <col min="9739" max="9739" width="30.5703125" style="1" customWidth="1"/>
    <col min="9740" max="9967" width="11.42578125" style="1"/>
    <col min="9968" max="9968" width="6" style="1" customWidth="1"/>
    <col min="9969" max="9969" width="53.7109375" style="1" customWidth="1"/>
    <col min="9970" max="9970" width="19.28515625" style="1" customWidth="1"/>
    <col min="9971" max="9971" width="22.140625" style="1" customWidth="1"/>
    <col min="9972" max="9972" width="7.140625" style="1" customWidth="1"/>
    <col min="9973" max="9973" width="6.85546875" style="1" customWidth="1"/>
    <col min="9974" max="9974" width="6" style="1" customWidth="1"/>
    <col min="9975" max="9975" width="20" style="1" customWidth="1"/>
    <col min="9976" max="9976" width="23" style="1" customWidth="1"/>
    <col min="9977" max="9977" width="6.5703125" style="1" customWidth="1"/>
    <col min="9978" max="9978" width="6.42578125" style="1" customWidth="1"/>
    <col min="9979" max="9979" width="6.7109375" style="1" customWidth="1"/>
    <col min="9980" max="9981" width="21.140625" style="1" customWidth="1"/>
    <col min="9982" max="9982" width="6" style="1" customWidth="1"/>
    <col min="9983" max="9983" width="6.28515625" style="1" customWidth="1"/>
    <col min="9984" max="9984" width="6.7109375" style="1" customWidth="1"/>
    <col min="9985" max="9985" width="19.28515625" style="1" customWidth="1"/>
    <col min="9986" max="9986" width="21.28515625" style="1" customWidth="1"/>
    <col min="9987" max="9987" width="6.7109375" style="1" customWidth="1"/>
    <col min="9988" max="9988" width="5.42578125" style="1" customWidth="1"/>
    <col min="9989" max="9989" width="5.85546875" style="1" customWidth="1"/>
    <col min="9990" max="9990" width="21.42578125" style="1" customWidth="1"/>
    <col min="9991" max="9991" width="20.5703125" style="1" customWidth="1"/>
    <col min="9992" max="9992" width="8" style="1" customWidth="1"/>
    <col min="9993" max="9993" width="7" style="1" customWidth="1"/>
    <col min="9994" max="9994" width="6" style="1" customWidth="1"/>
    <col min="9995" max="9995" width="30.5703125" style="1" customWidth="1"/>
    <col min="9996" max="10223" width="11.42578125" style="1"/>
    <col min="10224" max="10224" width="6" style="1" customWidth="1"/>
    <col min="10225" max="10225" width="53.7109375" style="1" customWidth="1"/>
    <col min="10226" max="10226" width="19.28515625" style="1" customWidth="1"/>
    <col min="10227" max="10227" width="22.140625" style="1" customWidth="1"/>
    <col min="10228" max="10228" width="7.140625" style="1" customWidth="1"/>
    <col min="10229" max="10229" width="6.85546875" style="1" customWidth="1"/>
    <col min="10230" max="10230" width="6" style="1" customWidth="1"/>
    <col min="10231" max="10231" width="20" style="1" customWidth="1"/>
    <col min="10232" max="10232" width="23" style="1" customWidth="1"/>
    <col min="10233" max="10233" width="6.5703125" style="1" customWidth="1"/>
    <col min="10234" max="10234" width="6.42578125" style="1" customWidth="1"/>
    <col min="10235" max="10235" width="6.7109375" style="1" customWidth="1"/>
    <col min="10236" max="10237" width="21.140625" style="1" customWidth="1"/>
    <col min="10238" max="10238" width="6" style="1" customWidth="1"/>
    <col min="10239" max="10239" width="6.28515625" style="1" customWidth="1"/>
    <col min="10240" max="10240" width="6.7109375" style="1" customWidth="1"/>
    <col min="10241" max="10241" width="19.28515625" style="1" customWidth="1"/>
    <col min="10242" max="10242" width="21.28515625" style="1" customWidth="1"/>
    <col min="10243" max="10243" width="6.7109375" style="1" customWidth="1"/>
    <col min="10244" max="10244" width="5.42578125" style="1" customWidth="1"/>
    <col min="10245" max="10245" width="5.85546875" style="1" customWidth="1"/>
    <col min="10246" max="10246" width="21.42578125" style="1" customWidth="1"/>
    <col min="10247" max="10247" width="20.5703125" style="1" customWidth="1"/>
    <col min="10248" max="10248" width="8" style="1" customWidth="1"/>
    <col min="10249" max="10249" width="7" style="1" customWidth="1"/>
    <col min="10250" max="10250" width="6" style="1" customWidth="1"/>
    <col min="10251" max="10251" width="30.5703125" style="1" customWidth="1"/>
    <col min="10252" max="10479" width="11.42578125" style="1"/>
    <col min="10480" max="10480" width="6" style="1" customWidth="1"/>
    <col min="10481" max="10481" width="53.7109375" style="1" customWidth="1"/>
    <col min="10482" max="10482" width="19.28515625" style="1" customWidth="1"/>
    <col min="10483" max="10483" width="22.140625" style="1" customWidth="1"/>
    <col min="10484" max="10484" width="7.140625" style="1" customWidth="1"/>
    <col min="10485" max="10485" width="6.85546875" style="1" customWidth="1"/>
    <col min="10486" max="10486" width="6" style="1" customWidth="1"/>
    <col min="10487" max="10487" width="20" style="1" customWidth="1"/>
    <col min="10488" max="10488" width="23" style="1" customWidth="1"/>
    <col min="10489" max="10489" width="6.5703125" style="1" customWidth="1"/>
    <col min="10490" max="10490" width="6.42578125" style="1" customWidth="1"/>
    <col min="10491" max="10491" width="6.7109375" style="1" customWidth="1"/>
    <col min="10492" max="10493" width="21.140625" style="1" customWidth="1"/>
    <col min="10494" max="10494" width="6" style="1" customWidth="1"/>
    <col min="10495" max="10495" width="6.28515625" style="1" customWidth="1"/>
    <col min="10496" max="10496" width="6.7109375" style="1" customWidth="1"/>
    <col min="10497" max="10497" width="19.28515625" style="1" customWidth="1"/>
    <col min="10498" max="10498" width="21.28515625" style="1" customWidth="1"/>
    <col min="10499" max="10499" width="6.7109375" style="1" customWidth="1"/>
    <col min="10500" max="10500" width="5.42578125" style="1" customWidth="1"/>
    <col min="10501" max="10501" width="5.85546875" style="1" customWidth="1"/>
    <col min="10502" max="10502" width="21.42578125" style="1" customWidth="1"/>
    <col min="10503" max="10503" width="20.5703125" style="1" customWidth="1"/>
    <col min="10504" max="10504" width="8" style="1" customWidth="1"/>
    <col min="10505" max="10505" width="7" style="1" customWidth="1"/>
    <col min="10506" max="10506" width="6" style="1" customWidth="1"/>
    <col min="10507" max="10507" width="30.5703125" style="1" customWidth="1"/>
    <col min="10508" max="10735" width="11.42578125" style="1"/>
    <col min="10736" max="10736" width="6" style="1" customWidth="1"/>
    <col min="10737" max="10737" width="53.7109375" style="1" customWidth="1"/>
    <col min="10738" max="10738" width="19.28515625" style="1" customWidth="1"/>
    <col min="10739" max="10739" width="22.140625" style="1" customWidth="1"/>
    <col min="10740" max="10740" width="7.140625" style="1" customWidth="1"/>
    <col min="10741" max="10741" width="6.85546875" style="1" customWidth="1"/>
    <col min="10742" max="10742" width="6" style="1" customWidth="1"/>
    <col min="10743" max="10743" width="20" style="1" customWidth="1"/>
    <col min="10744" max="10744" width="23" style="1" customWidth="1"/>
    <col min="10745" max="10745" width="6.5703125" style="1" customWidth="1"/>
    <col min="10746" max="10746" width="6.42578125" style="1" customWidth="1"/>
    <col min="10747" max="10747" width="6.7109375" style="1" customWidth="1"/>
    <col min="10748" max="10749" width="21.140625" style="1" customWidth="1"/>
    <col min="10750" max="10750" width="6" style="1" customWidth="1"/>
    <col min="10751" max="10751" width="6.28515625" style="1" customWidth="1"/>
    <col min="10752" max="10752" width="6.7109375" style="1" customWidth="1"/>
    <col min="10753" max="10753" width="19.28515625" style="1" customWidth="1"/>
    <col min="10754" max="10754" width="21.28515625" style="1" customWidth="1"/>
    <col min="10755" max="10755" width="6.7109375" style="1" customWidth="1"/>
    <col min="10756" max="10756" width="5.42578125" style="1" customWidth="1"/>
    <col min="10757" max="10757" width="5.85546875" style="1" customWidth="1"/>
    <col min="10758" max="10758" width="21.42578125" style="1" customWidth="1"/>
    <col min="10759" max="10759" width="20.5703125" style="1" customWidth="1"/>
    <col min="10760" max="10760" width="8" style="1" customWidth="1"/>
    <col min="10761" max="10761" width="7" style="1" customWidth="1"/>
    <col min="10762" max="10762" width="6" style="1" customWidth="1"/>
    <col min="10763" max="10763" width="30.5703125" style="1" customWidth="1"/>
    <col min="10764" max="10991" width="11.42578125" style="1"/>
    <col min="10992" max="10992" width="6" style="1" customWidth="1"/>
    <col min="10993" max="10993" width="53.7109375" style="1" customWidth="1"/>
    <col min="10994" max="10994" width="19.28515625" style="1" customWidth="1"/>
    <col min="10995" max="10995" width="22.140625" style="1" customWidth="1"/>
    <col min="10996" max="10996" width="7.140625" style="1" customWidth="1"/>
    <col min="10997" max="10997" width="6.85546875" style="1" customWidth="1"/>
    <col min="10998" max="10998" width="6" style="1" customWidth="1"/>
    <col min="10999" max="10999" width="20" style="1" customWidth="1"/>
    <col min="11000" max="11000" width="23" style="1" customWidth="1"/>
    <col min="11001" max="11001" width="6.5703125" style="1" customWidth="1"/>
    <col min="11002" max="11002" width="6.42578125" style="1" customWidth="1"/>
    <col min="11003" max="11003" width="6.7109375" style="1" customWidth="1"/>
    <col min="11004" max="11005" width="21.140625" style="1" customWidth="1"/>
    <col min="11006" max="11006" width="6" style="1" customWidth="1"/>
    <col min="11007" max="11007" width="6.28515625" style="1" customWidth="1"/>
    <col min="11008" max="11008" width="6.7109375" style="1" customWidth="1"/>
    <col min="11009" max="11009" width="19.28515625" style="1" customWidth="1"/>
    <col min="11010" max="11010" width="21.28515625" style="1" customWidth="1"/>
    <col min="11011" max="11011" width="6.7109375" style="1" customWidth="1"/>
    <col min="11012" max="11012" width="5.42578125" style="1" customWidth="1"/>
    <col min="11013" max="11013" width="5.85546875" style="1" customWidth="1"/>
    <col min="11014" max="11014" width="21.42578125" style="1" customWidth="1"/>
    <col min="11015" max="11015" width="20.5703125" style="1" customWidth="1"/>
    <col min="11016" max="11016" width="8" style="1" customWidth="1"/>
    <col min="11017" max="11017" width="7" style="1" customWidth="1"/>
    <col min="11018" max="11018" width="6" style="1" customWidth="1"/>
    <col min="11019" max="11019" width="30.5703125" style="1" customWidth="1"/>
    <col min="11020" max="11247" width="11.42578125" style="1"/>
    <col min="11248" max="11248" width="6" style="1" customWidth="1"/>
    <col min="11249" max="11249" width="53.7109375" style="1" customWidth="1"/>
    <col min="11250" max="11250" width="19.28515625" style="1" customWidth="1"/>
    <col min="11251" max="11251" width="22.140625" style="1" customWidth="1"/>
    <col min="11252" max="11252" width="7.140625" style="1" customWidth="1"/>
    <col min="11253" max="11253" width="6.85546875" style="1" customWidth="1"/>
    <col min="11254" max="11254" width="6" style="1" customWidth="1"/>
    <col min="11255" max="11255" width="20" style="1" customWidth="1"/>
    <col min="11256" max="11256" width="23" style="1" customWidth="1"/>
    <col min="11257" max="11257" width="6.5703125" style="1" customWidth="1"/>
    <col min="11258" max="11258" width="6.42578125" style="1" customWidth="1"/>
    <col min="11259" max="11259" width="6.7109375" style="1" customWidth="1"/>
    <col min="11260" max="11261" width="21.140625" style="1" customWidth="1"/>
    <col min="11262" max="11262" width="6" style="1" customWidth="1"/>
    <col min="11263" max="11263" width="6.28515625" style="1" customWidth="1"/>
    <col min="11264" max="11264" width="6.7109375" style="1" customWidth="1"/>
    <col min="11265" max="11265" width="19.28515625" style="1" customWidth="1"/>
    <col min="11266" max="11266" width="21.28515625" style="1" customWidth="1"/>
    <col min="11267" max="11267" width="6.7109375" style="1" customWidth="1"/>
    <col min="11268" max="11268" width="5.42578125" style="1" customWidth="1"/>
    <col min="11269" max="11269" width="5.85546875" style="1" customWidth="1"/>
    <col min="11270" max="11270" width="21.42578125" style="1" customWidth="1"/>
    <col min="11271" max="11271" width="20.5703125" style="1" customWidth="1"/>
    <col min="11272" max="11272" width="8" style="1" customWidth="1"/>
    <col min="11273" max="11273" width="7" style="1" customWidth="1"/>
    <col min="11274" max="11274" width="6" style="1" customWidth="1"/>
    <col min="11275" max="11275" width="30.5703125" style="1" customWidth="1"/>
    <col min="11276" max="11503" width="11.42578125" style="1"/>
    <col min="11504" max="11504" width="6" style="1" customWidth="1"/>
    <col min="11505" max="11505" width="53.7109375" style="1" customWidth="1"/>
    <col min="11506" max="11506" width="19.28515625" style="1" customWidth="1"/>
    <col min="11507" max="11507" width="22.140625" style="1" customWidth="1"/>
    <col min="11508" max="11508" width="7.140625" style="1" customWidth="1"/>
    <col min="11509" max="11509" width="6.85546875" style="1" customWidth="1"/>
    <col min="11510" max="11510" width="6" style="1" customWidth="1"/>
    <col min="11511" max="11511" width="20" style="1" customWidth="1"/>
    <col min="11512" max="11512" width="23" style="1" customWidth="1"/>
    <col min="11513" max="11513" width="6.5703125" style="1" customWidth="1"/>
    <col min="11514" max="11514" width="6.42578125" style="1" customWidth="1"/>
    <col min="11515" max="11515" width="6.7109375" style="1" customWidth="1"/>
    <col min="11516" max="11517" width="21.140625" style="1" customWidth="1"/>
    <col min="11518" max="11518" width="6" style="1" customWidth="1"/>
    <col min="11519" max="11519" width="6.28515625" style="1" customWidth="1"/>
    <col min="11520" max="11520" width="6.7109375" style="1" customWidth="1"/>
    <col min="11521" max="11521" width="19.28515625" style="1" customWidth="1"/>
    <col min="11522" max="11522" width="21.28515625" style="1" customWidth="1"/>
    <col min="11523" max="11523" width="6.7109375" style="1" customWidth="1"/>
    <col min="11524" max="11524" width="5.42578125" style="1" customWidth="1"/>
    <col min="11525" max="11525" width="5.85546875" style="1" customWidth="1"/>
    <col min="11526" max="11526" width="21.42578125" style="1" customWidth="1"/>
    <col min="11527" max="11527" width="20.5703125" style="1" customWidth="1"/>
    <col min="11528" max="11528" width="8" style="1" customWidth="1"/>
    <col min="11529" max="11529" width="7" style="1" customWidth="1"/>
    <col min="11530" max="11530" width="6" style="1" customWidth="1"/>
    <col min="11531" max="11531" width="30.5703125" style="1" customWidth="1"/>
    <col min="11532" max="11759" width="11.42578125" style="1"/>
    <col min="11760" max="11760" width="6" style="1" customWidth="1"/>
    <col min="11761" max="11761" width="53.7109375" style="1" customWidth="1"/>
    <col min="11762" max="11762" width="19.28515625" style="1" customWidth="1"/>
    <col min="11763" max="11763" width="22.140625" style="1" customWidth="1"/>
    <col min="11764" max="11764" width="7.140625" style="1" customWidth="1"/>
    <col min="11765" max="11765" width="6.85546875" style="1" customWidth="1"/>
    <col min="11766" max="11766" width="6" style="1" customWidth="1"/>
    <col min="11767" max="11767" width="20" style="1" customWidth="1"/>
    <col min="11768" max="11768" width="23" style="1" customWidth="1"/>
    <col min="11769" max="11769" width="6.5703125" style="1" customWidth="1"/>
    <col min="11770" max="11770" width="6.42578125" style="1" customWidth="1"/>
    <col min="11771" max="11771" width="6.7109375" style="1" customWidth="1"/>
    <col min="11772" max="11773" width="21.140625" style="1" customWidth="1"/>
    <col min="11774" max="11774" width="6" style="1" customWidth="1"/>
    <col min="11775" max="11775" width="6.28515625" style="1" customWidth="1"/>
    <col min="11776" max="11776" width="6.7109375" style="1" customWidth="1"/>
    <col min="11777" max="11777" width="19.28515625" style="1" customWidth="1"/>
    <col min="11778" max="11778" width="21.28515625" style="1" customWidth="1"/>
    <col min="11779" max="11779" width="6.7109375" style="1" customWidth="1"/>
    <col min="11780" max="11780" width="5.42578125" style="1" customWidth="1"/>
    <col min="11781" max="11781" width="5.85546875" style="1" customWidth="1"/>
    <col min="11782" max="11782" width="21.42578125" style="1" customWidth="1"/>
    <col min="11783" max="11783" width="20.5703125" style="1" customWidth="1"/>
    <col min="11784" max="11784" width="8" style="1" customWidth="1"/>
    <col min="11785" max="11785" width="7" style="1" customWidth="1"/>
    <col min="11786" max="11786" width="6" style="1" customWidth="1"/>
    <col min="11787" max="11787" width="30.5703125" style="1" customWidth="1"/>
    <col min="11788" max="12015" width="11.42578125" style="1"/>
    <col min="12016" max="12016" width="6" style="1" customWidth="1"/>
    <col min="12017" max="12017" width="53.7109375" style="1" customWidth="1"/>
    <col min="12018" max="12018" width="19.28515625" style="1" customWidth="1"/>
    <col min="12019" max="12019" width="22.140625" style="1" customWidth="1"/>
    <col min="12020" max="12020" width="7.140625" style="1" customWidth="1"/>
    <col min="12021" max="12021" width="6.85546875" style="1" customWidth="1"/>
    <col min="12022" max="12022" width="6" style="1" customWidth="1"/>
    <col min="12023" max="12023" width="20" style="1" customWidth="1"/>
    <col min="12024" max="12024" width="23" style="1" customWidth="1"/>
    <col min="12025" max="12025" width="6.5703125" style="1" customWidth="1"/>
    <col min="12026" max="12026" width="6.42578125" style="1" customWidth="1"/>
    <col min="12027" max="12027" width="6.7109375" style="1" customWidth="1"/>
    <col min="12028" max="12029" width="21.140625" style="1" customWidth="1"/>
    <col min="12030" max="12030" width="6" style="1" customWidth="1"/>
    <col min="12031" max="12031" width="6.28515625" style="1" customWidth="1"/>
    <col min="12032" max="12032" width="6.7109375" style="1" customWidth="1"/>
    <col min="12033" max="12033" width="19.28515625" style="1" customWidth="1"/>
    <col min="12034" max="12034" width="21.28515625" style="1" customWidth="1"/>
    <col min="12035" max="12035" width="6.7109375" style="1" customWidth="1"/>
    <col min="12036" max="12036" width="5.42578125" style="1" customWidth="1"/>
    <col min="12037" max="12037" width="5.85546875" style="1" customWidth="1"/>
    <col min="12038" max="12038" width="21.42578125" style="1" customWidth="1"/>
    <col min="12039" max="12039" width="20.5703125" style="1" customWidth="1"/>
    <col min="12040" max="12040" width="8" style="1" customWidth="1"/>
    <col min="12041" max="12041" width="7" style="1" customWidth="1"/>
    <col min="12042" max="12042" width="6" style="1" customWidth="1"/>
    <col min="12043" max="12043" width="30.5703125" style="1" customWidth="1"/>
    <col min="12044" max="12271" width="11.42578125" style="1"/>
    <col min="12272" max="12272" width="6" style="1" customWidth="1"/>
    <col min="12273" max="12273" width="53.7109375" style="1" customWidth="1"/>
    <col min="12274" max="12274" width="19.28515625" style="1" customWidth="1"/>
    <col min="12275" max="12275" width="22.140625" style="1" customWidth="1"/>
    <col min="12276" max="12276" width="7.140625" style="1" customWidth="1"/>
    <col min="12277" max="12277" width="6.85546875" style="1" customWidth="1"/>
    <col min="12278" max="12278" width="6" style="1" customWidth="1"/>
    <col min="12279" max="12279" width="20" style="1" customWidth="1"/>
    <col min="12280" max="12280" width="23" style="1" customWidth="1"/>
    <col min="12281" max="12281" width="6.5703125" style="1" customWidth="1"/>
    <col min="12282" max="12282" width="6.42578125" style="1" customWidth="1"/>
    <col min="12283" max="12283" width="6.7109375" style="1" customWidth="1"/>
    <col min="12284" max="12285" width="21.140625" style="1" customWidth="1"/>
    <col min="12286" max="12286" width="6" style="1" customWidth="1"/>
    <col min="12287" max="12287" width="6.28515625" style="1" customWidth="1"/>
    <col min="12288" max="12288" width="6.7109375" style="1" customWidth="1"/>
    <col min="12289" max="12289" width="19.28515625" style="1" customWidth="1"/>
    <col min="12290" max="12290" width="21.28515625" style="1" customWidth="1"/>
    <col min="12291" max="12291" width="6.7109375" style="1" customWidth="1"/>
    <col min="12292" max="12292" width="5.42578125" style="1" customWidth="1"/>
    <col min="12293" max="12293" width="5.85546875" style="1" customWidth="1"/>
    <col min="12294" max="12294" width="21.42578125" style="1" customWidth="1"/>
    <col min="12295" max="12295" width="20.5703125" style="1" customWidth="1"/>
    <col min="12296" max="12296" width="8" style="1" customWidth="1"/>
    <col min="12297" max="12297" width="7" style="1" customWidth="1"/>
    <col min="12298" max="12298" width="6" style="1" customWidth="1"/>
    <col min="12299" max="12299" width="30.5703125" style="1" customWidth="1"/>
    <col min="12300" max="12527" width="11.42578125" style="1"/>
    <col min="12528" max="12528" width="6" style="1" customWidth="1"/>
    <col min="12529" max="12529" width="53.7109375" style="1" customWidth="1"/>
    <col min="12530" max="12530" width="19.28515625" style="1" customWidth="1"/>
    <col min="12531" max="12531" width="22.140625" style="1" customWidth="1"/>
    <col min="12532" max="12532" width="7.140625" style="1" customWidth="1"/>
    <col min="12533" max="12533" width="6.85546875" style="1" customWidth="1"/>
    <col min="12534" max="12534" width="6" style="1" customWidth="1"/>
    <col min="12535" max="12535" width="20" style="1" customWidth="1"/>
    <col min="12536" max="12536" width="23" style="1" customWidth="1"/>
    <col min="12537" max="12537" width="6.5703125" style="1" customWidth="1"/>
    <col min="12538" max="12538" width="6.42578125" style="1" customWidth="1"/>
    <col min="12539" max="12539" width="6.7109375" style="1" customWidth="1"/>
    <col min="12540" max="12541" width="21.140625" style="1" customWidth="1"/>
    <col min="12542" max="12542" width="6" style="1" customWidth="1"/>
    <col min="12543" max="12543" width="6.28515625" style="1" customWidth="1"/>
    <col min="12544" max="12544" width="6.7109375" style="1" customWidth="1"/>
    <col min="12545" max="12545" width="19.28515625" style="1" customWidth="1"/>
    <col min="12546" max="12546" width="21.28515625" style="1" customWidth="1"/>
    <col min="12547" max="12547" width="6.7109375" style="1" customWidth="1"/>
    <col min="12548" max="12548" width="5.42578125" style="1" customWidth="1"/>
    <col min="12549" max="12549" width="5.85546875" style="1" customWidth="1"/>
    <col min="12550" max="12550" width="21.42578125" style="1" customWidth="1"/>
    <col min="12551" max="12551" width="20.5703125" style="1" customWidth="1"/>
    <col min="12552" max="12552" width="8" style="1" customWidth="1"/>
    <col min="12553" max="12553" width="7" style="1" customWidth="1"/>
    <col min="12554" max="12554" width="6" style="1" customWidth="1"/>
    <col min="12555" max="12555" width="30.5703125" style="1" customWidth="1"/>
    <col min="12556" max="12783" width="11.42578125" style="1"/>
    <col min="12784" max="12784" width="6" style="1" customWidth="1"/>
    <col min="12785" max="12785" width="53.7109375" style="1" customWidth="1"/>
    <col min="12786" max="12786" width="19.28515625" style="1" customWidth="1"/>
    <col min="12787" max="12787" width="22.140625" style="1" customWidth="1"/>
    <col min="12788" max="12788" width="7.140625" style="1" customWidth="1"/>
    <col min="12789" max="12789" width="6.85546875" style="1" customWidth="1"/>
    <col min="12790" max="12790" width="6" style="1" customWidth="1"/>
    <col min="12791" max="12791" width="20" style="1" customWidth="1"/>
    <col min="12792" max="12792" width="23" style="1" customWidth="1"/>
    <col min="12793" max="12793" width="6.5703125" style="1" customWidth="1"/>
    <col min="12794" max="12794" width="6.42578125" style="1" customWidth="1"/>
    <col min="12795" max="12795" width="6.7109375" style="1" customWidth="1"/>
    <col min="12796" max="12797" width="21.140625" style="1" customWidth="1"/>
    <col min="12798" max="12798" width="6" style="1" customWidth="1"/>
    <col min="12799" max="12799" width="6.28515625" style="1" customWidth="1"/>
    <col min="12800" max="12800" width="6.7109375" style="1" customWidth="1"/>
    <col min="12801" max="12801" width="19.28515625" style="1" customWidth="1"/>
    <col min="12802" max="12802" width="21.28515625" style="1" customWidth="1"/>
    <col min="12803" max="12803" width="6.7109375" style="1" customWidth="1"/>
    <col min="12804" max="12804" width="5.42578125" style="1" customWidth="1"/>
    <col min="12805" max="12805" width="5.85546875" style="1" customWidth="1"/>
    <col min="12806" max="12806" width="21.42578125" style="1" customWidth="1"/>
    <col min="12807" max="12807" width="20.5703125" style="1" customWidth="1"/>
    <col min="12808" max="12808" width="8" style="1" customWidth="1"/>
    <col min="12809" max="12809" width="7" style="1" customWidth="1"/>
    <col min="12810" max="12810" width="6" style="1" customWidth="1"/>
    <col min="12811" max="12811" width="30.5703125" style="1" customWidth="1"/>
    <col min="12812" max="13039" width="11.42578125" style="1"/>
    <col min="13040" max="13040" width="6" style="1" customWidth="1"/>
    <col min="13041" max="13041" width="53.7109375" style="1" customWidth="1"/>
    <col min="13042" max="13042" width="19.28515625" style="1" customWidth="1"/>
    <col min="13043" max="13043" width="22.140625" style="1" customWidth="1"/>
    <col min="13044" max="13044" width="7.140625" style="1" customWidth="1"/>
    <col min="13045" max="13045" width="6.85546875" style="1" customWidth="1"/>
    <col min="13046" max="13046" width="6" style="1" customWidth="1"/>
    <col min="13047" max="13047" width="20" style="1" customWidth="1"/>
    <col min="13048" max="13048" width="23" style="1" customWidth="1"/>
    <col min="13049" max="13049" width="6.5703125" style="1" customWidth="1"/>
    <col min="13050" max="13050" width="6.42578125" style="1" customWidth="1"/>
    <col min="13051" max="13051" width="6.7109375" style="1" customWidth="1"/>
    <col min="13052" max="13053" width="21.140625" style="1" customWidth="1"/>
    <col min="13054" max="13054" width="6" style="1" customWidth="1"/>
    <col min="13055" max="13055" width="6.28515625" style="1" customWidth="1"/>
    <col min="13056" max="13056" width="6.7109375" style="1" customWidth="1"/>
    <col min="13057" max="13057" width="19.28515625" style="1" customWidth="1"/>
    <col min="13058" max="13058" width="21.28515625" style="1" customWidth="1"/>
    <col min="13059" max="13059" width="6.7109375" style="1" customWidth="1"/>
    <col min="13060" max="13060" width="5.42578125" style="1" customWidth="1"/>
    <col min="13061" max="13061" width="5.85546875" style="1" customWidth="1"/>
    <col min="13062" max="13062" width="21.42578125" style="1" customWidth="1"/>
    <col min="13063" max="13063" width="20.5703125" style="1" customWidth="1"/>
    <col min="13064" max="13064" width="8" style="1" customWidth="1"/>
    <col min="13065" max="13065" width="7" style="1" customWidth="1"/>
    <col min="13066" max="13066" width="6" style="1" customWidth="1"/>
    <col min="13067" max="13067" width="30.5703125" style="1" customWidth="1"/>
    <col min="13068" max="13295" width="11.42578125" style="1"/>
    <col min="13296" max="13296" width="6" style="1" customWidth="1"/>
    <col min="13297" max="13297" width="53.7109375" style="1" customWidth="1"/>
    <col min="13298" max="13298" width="19.28515625" style="1" customWidth="1"/>
    <col min="13299" max="13299" width="22.140625" style="1" customWidth="1"/>
    <col min="13300" max="13300" width="7.140625" style="1" customWidth="1"/>
    <col min="13301" max="13301" width="6.85546875" style="1" customWidth="1"/>
    <col min="13302" max="13302" width="6" style="1" customWidth="1"/>
    <col min="13303" max="13303" width="20" style="1" customWidth="1"/>
    <col min="13304" max="13304" width="23" style="1" customWidth="1"/>
    <col min="13305" max="13305" width="6.5703125" style="1" customWidth="1"/>
    <col min="13306" max="13306" width="6.42578125" style="1" customWidth="1"/>
    <col min="13307" max="13307" width="6.7109375" style="1" customWidth="1"/>
    <col min="13308" max="13309" width="21.140625" style="1" customWidth="1"/>
    <col min="13310" max="13310" width="6" style="1" customWidth="1"/>
    <col min="13311" max="13311" width="6.28515625" style="1" customWidth="1"/>
    <col min="13312" max="13312" width="6.7109375" style="1" customWidth="1"/>
    <col min="13313" max="13313" width="19.28515625" style="1" customWidth="1"/>
    <col min="13314" max="13314" width="21.28515625" style="1" customWidth="1"/>
    <col min="13315" max="13315" width="6.7109375" style="1" customWidth="1"/>
    <col min="13316" max="13316" width="5.42578125" style="1" customWidth="1"/>
    <col min="13317" max="13317" width="5.85546875" style="1" customWidth="1"/>
    <col min="13318" max="13318" width="21.42578125" style="1" customWidth="1"/>
    <col min="13319" max="13319" width="20.5703125" style="1" customWidth="1"/>
    <col min="13320" max="13320" width="8" style="1" customWidth="1"/>
    <col min="13321" max="13321" width="7" style="1" customWidth="1"/>
    <col min="13322" max="13322" width="6" style="1" customWidth="1"/>
    <col min="13323" max="13323" width="30.5703125" style="1" customWidth="1"/>
    <col min="13324" max="13551" width="11.42578125" style="1"/>
    <col min="13552" max="13552" width="6" style="1" customWidth="1"/>
    <col min="13553" max="13553" width="53.7109375" style="1" customWidth="1"/>
    <col min="13554" max="13554" width="19.28515625" style="1" customWidth="1"/>
    <col min="13555" max="13555" width="22.140625" style="1" customWidth="1"/>
    <col min="13556" max="13556" width="7.140625" style="1" customWidth="1"/>
    <col min="13557" max="13557" width="6.85546875" style="1" customWidth="1"/>
    <col min="13558" max="13558" width="6" style="1" customWidth="1"/>
    <col min="13559" max="13559" width="20" style="1" customWidth="1"/>
    <col min="13560" max="13560" width="23" style="1" customWidth="1"/>
    <col min="13561" max="13561" width="6.5703125" style="1" customWidth="1"/>
    <col min="13562" max="13562" width="6.42578125" style="1" customWidth="1"/>
    <col min="13563" max="13563" width="6.7109375" style="1" customWidth="1"/>
    <col min="13564" max="13565" width="21.140625" style="1" customWidth="1"/>
    <col min="13566" max="13566" width="6" style="1" customWidth="1"/>
    <col min="13567" max="13567" width="6.28515625" style="1" customWidth="1"/>
    <col min="13568" max="13568" width="6.7109375" style="1" customWidth="1"/>
    <col min="13569" max="13569" width="19.28515625" style="1" customWidth="1"/>
    <col min="13570" max="13570" width="21.28515625" style="1" customWidth="1"/>
    <col min="13571" max="13571" width="6.7109375" style="1" customWidth="1"/>
    <col min="13572" max="13572" width="5.42578125" style="1" customWidth="1"/>
    <col min="13573" max="13573" width="5.85546875" style="1" customWidth="1"/>
    <col min="13574" max="13574" width="21.42578125" style="1" customWidth="1"/>
    <col min="13575" max="13575" width="20.5703125" style="1" customWidth="1"/>
    <col min="13576" max="13576" width="8" style="1" customWidth="1"/>
    <col min="13577" max="13577" width="7" style="1" customWidth="1"/>
    <col min="13578" max="13578" width="6" style="1" customWidth="1"/>
    <col min="13579" max="13579" width="30.5703125" style="1" customWidth="1"/>
    <col min="13580" max="13807" width="11.42578125" style="1"/>
    <col min="13808" max="13808" width="6" style="1" customWidth="1"/>
    <col min="13809" max="13809" width="53.7109375" style="1" customWidth="1"/>
    <col min="13810" max="13810" width="19.28515625" style="1" customWidth="1"/>
    <col min="13811" max="13811" width="22.140625" style="1" customWidth="1"/>
    <col min="13812" max="13812" width="7.140625" style="1" customWidth="1"/>
    <col min="13813" max="13813" width="6.85546875" style="1" customWidth="1"/>
    <col min="13814" max="13814" width="6" style="1" customWidth="1"/>
    <col min="13815" max="13815" width="20" style="1" customWidth="1"/>
    <col min="13816" max="13816" width="23" style="1" customWidth="1"/>
    <col min="13817" max="13817" width="6.5703125" style="1" customWidth="1"/>
    <col min="13818" max="13818" width="6.42578125" style="1" customWidth="1"/>
    <col min="13819" max="13819" width="6.7109375" style="1" customWidth="1"/>
    <col min="13820" max="13821" width="21.140625" style="1" customWidth="1"/>
    <col min="13822" max="13822" width="6" style="1" customWidth="1"/>
    <col min="13823" max="13823" width="6.28515625" style="1" customWidth="1"/>
    <col min="13824" max="13824" width="6.7109375" style="1" customWidth="1"/>
    <col min="13825" max="13825" width="19.28515625" style="1" customWidth="1"/>
    <col min="13826" max="13826" width="21.28515625" style="1" customWidth="1"/>
    <col min="13827" max="13827" width="6.7109375" style="1" customWidth="1"/>
    <col min="13828" max="13828" width="5.42578125" style="1" customWidth="1"/>
    <col min="13829" max="13829" width="5.85546875" style="1" customWidth="1"/>
    <col min="13830" max="13830" width="21.42578125" style="1" customWidth="1"/>
    <col min="13831" max="13831" width="20.5703125" style="1" customWidth="1"/>
    <col min="13832" max="13832" width="8" style="1" customWidth="1"/>
    <col min="13833" max="13833" width="7" style="1" customWidth="1"/>
    <col min="13834" max="13834" width="6" style="1" customWidth="1"/>
    <col min="13835" max="13835" width="30.5703125" style="1" customWidth="1"/>
    <col min="13836" max="14063" width="11.42578125" style="1"/>
    <col min="14064" max="14064" width="6" style="1" customWidth="1"/>
    <col min="14065" max="14065" width="53.7109375" style="1" customWidth="1"/>
    <col min="14066" max="14066" width="19.28515625" style="1" customWidth="1"/>
    <col min="14067" max="14067" width="22.140625" style="1" customWidth="1"/>
    <col min="14068" max="14068" width="7.140625" style="1" customWidth="1"/>
    <col min="14069" max="14069" width="6.85546875" style="1" customWidth="1"/>
    <col min="14070" max="14070" width="6" style="1" customWidth="1"/>
    <col min="14071" max="14071" width="20" style="1" customWidth="1"/>
    <col min="14072" max="14072" width="23" style="1" customWidth="1"/>
    <col min="14073" max="14073" width="6.5703125" style="1" customWidth="1"/>
    <col min="14074" max="14074" width="6.42578125" style="1" customWidth="1"/>
    <col min="14075" max="14075" width="6.7109375" style="1" customWidth="1"/>
    <col min="14076" max="14077" width="21.140625" style="1" customWidth="1"/>
    <col min="14078" max="14078" width="6" style="1" customWidth="1"/>
    <col min="14079" max="14079" width="6.28515625" style="1" customWidth="1"/>
    <col min="14080" max="14080" width="6.7109375" style="1" customWidth="1"/>
    <col min="14081" max="14081" width="19.28515625" style="1" customWidth="1"/>
    <col min="14082" max="14082" width="21.28515625" style="1" customWidth="1"/>
    <col min="14083" max="14083" width="6.7109375" style="1" customWidth="1"/>
    <col min="14084" max="14084" width="5.42578125" style="1" customWidth="1"/>
    <col min="14085" max="14085" width="5.85546875" style="1" customWidth="1"/>
    <col min="14086" max="14086" width="21.42578125" style="1" customWidth="1"/>
    <col min="14087" max="14087" width="20.5703125" style="1" customWidth="1"/>
    <col min="14088" max="14088" width="8" style="1" customWidth="1"/>
    <col min="14089" max="14089" width="7" style="1" customWidth="1"/>
    <col min="14090" max="14090" width="6" style="1" customWidth="1"/>
    <col min="14091" max="14091" width="30.5703125" style="1" customWidth="1"/>
    <col min="14092" max="14319" width="11.42578125" style="1"/>
    <col min="14320" max="14320" width="6" style="1" customWidth="1"/>
    <col min="14321" max="14321" width="53.7109375" style="1" customWidth="1"/>
    <col min="14322" max="14322" width="19.28515625" style="1" customWidth="1"/>
    <col min="14323" max="14323" width="22.140625" style="1" customWidth="1"/>
    <col min="14324" max="14324" width="7.140625" style="1" customWidth="1"/>
    <col min="14325" max="14325" width="6.85546875" style="1" customWidth="1"/>
    <col min="14326" max="14326" width="6" style="1" customWidth="1"/>
    <col min="14327" max="14327" width="20" style="1" customWidth="1"/>
    <col min="14328" max="14328" width="23" style="1" customWidth="1"/>
    <col min="14329" max="14329" width="6.5703125" style="1" customWidth="1"/>
    <col min="14330" max="14330" width="6.42578125" style="1" customWidth="1"/>
    <col min="14331" max="14331" width="6.7109375" style="1" customWidth="1"/>
    <col min="14332" max="14333" width="21.140625" style="1" customWidth="1"/>
    <col min="14334" max="14334" width="6" style="1" customWidth="1"/>
    <col min="14335" max="14335" width="6.28515625" style="1" customWidth="1"/>
    <col min="14336" max="14336" width="6.7109375" style="1" customWidth="1"/>
    <col min="14337" max="14337" width="19.28515625" style="1" customWidth="1"/>
    <col min="14338" max="14338" width="21.28515625" style="1" customWidth="1"/>
    <col min="14339" max="14339" width="6.7109375" style="1" customWidth="1"/>
    <col min="14340" max="14340" width="5.42578125" style="1" customWidth="1"/>
    <col min="14341" max="14341" width="5.85546875" style="1" customWidth="1"/>
    <col min="14342" max="14342" width="21.42578125" style="1" customWidth="1"/>
    <col min="14343" max="14343" width="20.5703125" style="1" customWidth="1"/>
    <col min="14344" max="14344" width="8" style="1" customWidth="1"/>
    <col min="14345" max="14345" width="7" style="1" customWidth="1"/>
    <col min="14346" max="14346" width="6" style="1" customWidth="1"/>
    <col min="14347" max="14347" width="30.5703125" style="1" customWidth="1"/>
    <col min="14348" max="14575" width="11.42578125" style="1"/>
    <col min="14576" max="14576" width="6" style="1" customWidth="1"/>
    <col min="14577" max="14577" width="53.7109375" style="1" customWidth="1"/>
    <col min="14578" max="14578" width="19.28515625" style="1" customWidth="1"/>
    <col min="14579" max="14579" width="22.140625" style="1" customWidth="1"/>
    <col min="14580" max="14580" width="7.140625" style="1" customWidth="1"/>
    <col min="14581" max="14581" width="6.85546875" style="1" customWidth="1"/>
    <col min="14582" max="14582" width="6" style="1" customWidth="1"/>
    <col min="14583" max="14583" width="20" style="1" customWidth="1"/>
    <col min="14584" max="14584" width="23" style="1" customWidth="1"/>
    <col min="14585" max="14585" width="6.5703125" style="1" customWidth="1"/>
    <col min="14586" max="14586" width="6.42578125" style="1" customWidth="1"/>
    <col min="14587" max="14587" width="6.7109375" style="1" customWidth="1"/>
    <col min="14588" max="14589" width="21.140625" style="1" customWidth="1"/>
    <col min="14590" max="14590" width="6" style="1" customWidth="1"/>
    <col min="14591" max="14591" width="6.28515625" style="1" customWidth="1"/>
    <col min="14592" max="14592" width="6.7109375" style="1" customWidth="1"/>
    <col min="14593" max="14593" width="19.28515625" style="1" customWidth="1"/>
    <col min="14594" max="14594" width="21.28515625" style="1" customWidth="1"/>
    <col min="14595" max="14595" width="6.7109375" style="1" customWidth="1"/>
    <col min="14596" max="14596" width="5.42578125" style="1" customWidth="1"/>
    <col min="14597" max="14597" width="5.85546875" style="1" customWidth="1"/>
    <col min="14598" max="14598" width="21.42578125" style="1" customWidth="1"/>
    <col min="14599" max="14599" width="20.5703125" style="1" customWidth="1"/>
    <col min="14600" max="14600" width="8" style="1" customWidth="1"/>
    <col min="14601" max="14601" width="7" style="1" customWidth="1"/>
    <col min="14602" max="14602" width="6" style="1" customWidth="1"/>
    <col min="14603" max="14603" width="30.5703125" style="1" customWidth="1"/>
    <col min="14604" max="14831" width="11.42578125" style="1"/>
    <col min="14832" max="14832" width="6" style="1" customWidth="1"/>
    <col min="14833" max="14833" width="53.7109375" style="1" customWidth="1"/>
    <col min="14834" max="14834" width="19.28515625" style="1" customWidth="1"/>
    <col min="14835" max="14835" width="22.140625" style="1" customWidth="1"/>
    <col min="14836" max="14836" width="7.140625" style="1" customWidth="1"/>
    <col min="14837" max="14837" width="6.85546875" style="1" customWidth="1"/>
    <col min="14838" max="14838" width="6" style="1" customWidth="1"/>
    <col min="14839" max="14839" width="20" style="1" customWidth="1"/>
    <col min="14840" max="14840" width="23" style="1" customWidth="1"/>
    <col min="14841" max="14841" width="6.5703125" style="1" customWidth="1"/>
    <col min="14842" max="14842" width="6.42578125" style="1" customWidth="1"/>
    <col min="14843" max="14843" width="6.7109375" style="1" customWidth="1"/>
    <col min="14844" max="14845" width="21.140625" style="1" customWidth="1"/>
    <col min="14846" max="14846" width="6" style="1" customWidth="1"/>
    <col min="14847" max="14847" width="6.28515625" style="1" customWidth="1"/>
    <col min="14848" max="14848" width="6.7109375" style="1" customWidth="1"/>
    <col min="14849" max="14849" width="19.28515625" style="1" customWidth="1"/>
    <col min="14850" max="14850" width="21.28515625" style="1" customWidth="1"/>
    <col min="14851" max="14851" width="6.7109375" style="1" customWidth="1"/>
    <col min="14852" max="14852" width="5.42578125" style="1" customWidth="1"/>
    <col min="14853" max="14853" width="5.85546875" style="1" customWidth="1"/>
    <col min="14854" max="14854" width="21.42578125" style="1" customWidth="1"/>
    <col min="14855" max="14855" width="20.5703125" style="1" customWidth="1"/>
    <col min="14856" max="14856" width="8" style="1" customWidth="1"/>
    <col min="14857" max="14857" width="7" style="1" customWidth="1"/>
    <col min="14858" max="14858" width="6" style="1" customWidth="1"/>
    <col min="14859" max="14859" width="30.5703125" style="1" customWidth="1"/>
    <col min="14860" max="15087" width="11.42578125" style="1"/>
    <col min="15088" max="15088" width="6" style="1" customWidth="1"/>
    <col min="15089" max="15089" width="53.7109375" style="1" customWidth="1"/>
    <col min="15090" max="15090" width="19.28515625" style="1" customWidth="1"/>
    <col min="15091" max="15091" width="22.140625" style="1" customWidth="1"/>
    <col min="15092" max="15092" width="7.140625" style="1" customWidth="1"/>
    <col min="15093" max="15093" width="6.85546875" style="1" customWidth="1"/>
    <col min="15094" max="15094" width="6" style="1" customWidth="1"/>
    <col min="15095" max="15095" width="20" style="1" customWidth="1"/>
    <col min="15096" max="15096" width="23" style="1" customWidth="1"/>
    <col min="15097" max="15097" width="6.5703125" style="1" customWidth="1"/>
    <col min="15098" max="15098" width="6.42578125" style="1" customWidth="1"/>
    <col min="15099" max="15099" width="6.7109375" style="1" customWidth="1"/>
    <col min="15100" max="15101" width="21.140625" style="1" customWidth="1"/>
    <col min="15102" max="15102" width="6" style="1" customWidth="1"/>
    <col min="15103" max="15103" width="6.28515625" style="1" customWidth="1"/>
    <col min="15104" max="15104" width="6.7109375" style="1" customWidth="1"/>
    <col min="15105" max="15105" width="19.28515625" style="1" customWidth="1"/>
    <col min="15106" max="15106" width="21.28515625" style="1" customWidth="1"/>
    <col min="15107" max="15107" width="6.7109375" style="1" customWidth="1"/>
    <col min="15108" max="15108" width="5.42578125" style="1" customWidth="1"/>
    <col min="15109" max="15109" width="5.85546875" style="1" customWidth="1"/>
    <col min="15110" max="15110" width="21.42578125" style="1" customWidth="1"/>
    <col min="15111" max="15111" width="20.5703125" style="1" customWidth="1"/>
    <col min="15112" max="15112" width="8" style="1" customWidth="1"/>
    <col min="15113" max="15113" width="7" style="1" customWidth="1"/>
    <col min="15114" max="15114" width="6" style="1" customWidth="1"/>
    <col min="15115" max="15115" width="30.5703125" style="1" customWidth="1"/>
    <col min="15116" max="15343" width="11.42578125" style="1"/>
    <col min="15344" max="15344" width="6" style="1" customWidth="1"/>
    <col min="15345" max="15345" width="53.7109375" style="1" customWidth="1"/>
    <col min="15346" max="15346" width="19.28515625" style="1" customWidth="1"/>
    <col min="15347" max="15347" width="22.140625" style="1" customWidth="1"/>
    <col min="15348" max="15348" width="7.140625" style="1" customWidth="1"/>
    <col min="15349" max="15349" width="6.85546875" style="1" customWidth="1"/>
    <col min="15350" max="15350" width="6" style="1" customWidth="1"/>
    <col min="15351" max="15351" width="20" style="1" customWidth="1"/>
    <col min="15352" max="15352" width="23" style="1" customWidth="1"/>
    <col min="15353" max="15353" width="6.5703125" style="1" customWidth="1"/>
    <col min="15354" max="15354" width="6.42578125" style="1" customWidth="1"/>
    <col min="15355" max="15355" width="6.7109375" style="1" customWidth="1"/>
    <col min="15356" max="15357" width="21.140625" style="1" customWidth="1"/>
    <col min="15358" max="15358" width="6" style="1" customWidth="1"/>
    <col min="15359" max="15359" width="6.28515625" style="1" customWidth="1"/>
    <col min="15360" max="15360" width="6.7109375" style="1" customWidth="1"/>
    <col min="15361" max="15361" width="19.28515625" style="1" customWidth="1"/>
    <col min="15362" max="15362" width="21.28515625" style="1" customWidth="1"/>
    <col min="15363" max="15363" width="6.7109375" style="1" customWidth="1"/>
    <col min="15364" max="15364" width="5.42578125" style="1" customWidth="1"/>
    <col min="15365" max="15365" width="5.85546875" style="1" customWidth="1"/>
    <col min="15366" max="15366" width="21.42578125" style="1" customWidth="1"/>
    <col min="15367" max="15367" width="20.5703125" style="1" customWidth="1"/>
    <col min="15368" max="15368" width="8" style="1" customWidth="1"/>
    <col min="15369" max="15369" width="7" style="1" customWidth="1"/>
    <col min="15370" max="15370" width="6" style="1" customWidth="1"/>
    <col min="15371" max="15371" width="30.5703125" style="1" customWidth="1"/>
    <col min="15372" max="15599" width="11.42578125" style="1"/>
    <col min="15600" max="15600" width="6" style="1" customWidth="1"/>
    <col min="15601" max="15601" width="53.7109375" style="1" customWidth="1"/>
    <col min="15602" max="15602" width="19.28515625" style="1" customWidth="1"/>
    <col min="15603" max="15603" width="22.140625" style="1" customWidth="1"/>
    <col min="15604" max="15604" width="7.140625" style="1" customWidth="1"/>
    <col min="15605" max="15605" width="6.85546875" style="1" customWidth="1"/>
    <col min="15606" max="15606" width="6" style="1" customWidth="1"/>
    <col min="15607" max="15607" width="20" style="1" customWidth="1"/>
    <col min="15608" max="15608" width="23" style="1" customWidth="1"/>
    <col min="15609" max="15609" width="6.5703125" style="1" customWidth="1"/>
    <col min="15610" max="15610" width="6.42578125" style="1" customWidth="1"/>
    <col min="15611" max="15611" width="6.7109375" style="1" customWidth="1"/>
    <col min="15612" max="15613" width="21.140625" style="1" customWidth="1"/>
    <col min="15614" max="15614" width="6" style="1" customWidth="1"/>
    <col min="15615" max="15615" width="6.28515625" style="1" customWidth="1"/>
    <col min="15616" max="15616" width="6.7109375" style="1" customWidth="1"/>
    <col min="15617" max="15617" width="19.28515625" style="1" customWidth="1"/>
    <col min="15618" max="15618" width="21.28515625" style="1" customWidth="1"/>
    <col min="15619" max="15619" width="6.7109375" style="1" customWidth="1"/>
    <col min="15620" max="15620" width="5.42578125" style="1" customWidth="1"/>
    <col min="15621" max="15621" width="5.85546875" style="1" customWidth="1"/>
    <col min="15622" max="15622" width="21.42578125" style="1" customWidth="1"/>
    <col min="15623" max="15623" width="20.5703125" style="1" customWidth="1"/>
    <col min="15624" max="15624" width="8" style="1" customWidth="1"/>
    <col min="15625" max="15625" width="7" style="1" customWidth="1"/>
    <col min="15626" max="15626" width="6" style="1" customWidth="1"/>
    <col min="15627" max="15627" width="30.5703125" style="1" customWidth="1"/>
    <col min="15628" max="15855" width="11.42578125" style="1"/>
    <col min="15856" max="15856" width="6" style="1" customWidth="1"/>
    <col min="15857" max="15857" width="53.7109375" style="1" customWidth="1"/>
    <col min="15858" max="15858" width="19.28515625" style="1" customWidth="1"/>
    <col min="15859" max="15859" width="22.140625" style="1" customWidth="1"/>
    <col min="15860" max="15860" width="7.140625" style="1" customWidth="1"/>
    <col min="15861" max="15861" width="6.85546875" style="1" customWidth="1"/>
    <col min="15862" max="15862" width="6" style="1" customWidth="1"/>
    <col min="15863" max="15863" width="20" style="1" customWidth="1"/>
    <col min="15864" max="15864" width="23" style="1" customWidth="1"/>
    <col min="15865" max="15865" width="6.5703125" style="1" customWidth="1"/>
    <col min="15866" max="15866" width="6.42578125" style="1" customWidth="1"/>
    <col min="15867" max="15867" width="6.7109375" style="1" customWidth="1"/>
    <col min="15868" max="15869" width="21.140625" style="1" customWidth="1"/>
    <col min="15870" max="15870" width="6" style="1" customWidth="1"/>
    <col min="15871" max="15871" width="6.28515625" style="1" customWidth="1"/>
    <col min="15872" max="15872" width="6.7109375" style="1" customWidth="1"/>
    <col min="15873" max="15873" width="19.28515625" style="1" customWidth="1"/>
    <col min="15874" max="15874" width="21.28515625" style="1" customWidth="1"/>
    <col min="15875" max="15875" width="6.7109375" style="1" customWidth="1"/>
    <col min="15876" max="15876" width="5.42578125" style="1" customWidth="1"/>
    <col min="15877" max="15877" width="5.85546875" style="1" customWidth="1"/>
    <col min="15878" max="15878" width="21.42578125" style="1" customWidth="1"/>
    <col min="15879" max="15879" width="20.5703125" style="1" customWidth="1"/>
    <col min="15880" max="15880" width="8" style="1" customWidth="1"/>
    <col min="15881" max="15881" width="7" style="1" customWidth="1"/>
    <col min="15882" max="15882" width="6" style="1" customWidth="1"/>
    <col min="15883" max="15883" width="30.5703125" style="1" customWidth="1"/>
    <col min="15884" max="16111" width="11.42578125" style="1"/>
    <col min="16112" max="16112" width="6" style="1" customWidth="1"/>
    <col min="16113" max="16113" width="53.7109375" style="1" customWidth="1"/>
    <col min="16114" max="16114" width="19.28515625" style="1" customWidth="1"/>
    <col min="16115" max="16115" width="22.140625" style="1" customWidth="1"/>
    <col min="16116" max="16116" width="7.140625" style="1" customWidth="1"/>
    <col min="16117" max="16117" width="6.85546875" style="1" customWidth="1"/>
    <col min="16118" max="16118" width="6" style="1" customWidth="1"/>
    <col min="16119" max="16119" width="20" style="1" customWidth="1"/>
    <col min="16120" max="16120" width="23" style="1" customWidth="1"/>
    <col min="16121" max="16121" width="6.5703125" style="1" customWidth="1"/>
    <col min="16122" max="16122" width="6.42578125" style="1" customWidth="1"/>
    <col min="16123" max="16123" width="6.7109375" style="1" customWidth="1"/>
    <col min="16124" max="16125" width="21.140625" style="1" customWidth="1"/>
    <col min="16126" max="16126" width="6" style="1" customWidth="1"/>
    <col min="16127" max="16127" width="6.28515625" style="1" customWidth="1"/>
    <col min="16128" max="16128" width="6.7109375" style="1" customWidth="1"/>
    <col min="16129" max="16129" width="19.28515625" style="1" customWidth="1"/>
    <col min="16130" max="16130" width="21.28515625" style="1" customWidth="1"/>
    <col min="16131" max="16131" width="6.7109375" style="1" customWidth="1"/>
    <col min="16132" max="16132" width="5.42578125" style="1" customWidth="1"/>
    <col min="16133" max="16133" width="5.85546875" style="1" customWidth="1"/>
    <col min="16134" max="16134" width="21.42578125" style="1" customWidth="1"/>
    <col min="16135" max="16135" width="20.5703125" style="1" customWidth="1"/>
    <col min="16136" max="16136" width="8" style="1" customWidth="1"/>
    <col min="16137" max="16137" width="7" style="1" customWidth="1"/>
    <col min="16138" max="16138" width="6" style="1" customWidth="1"/>
    <col min="16139" max="16139" width="30.5703125" style="1" customWidth="1"/>
    <col min="16140" max="16384" width="11.42578125" style="1"/>
  </cols>
  <sheetData>
    <row r="2" spans="1:13" x14ac:dyDescent="0.35"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x14ac:dyDescent="0.35"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3" x14ac:dyDescent="0.35">
      <c r="B4" s="37"/>
      <c r="C4" s="37"/>
      <c r="D4" s="37"/>
      <c r="E4" s="37"/>
      <c r="F4" s="37"/>
      <c r="G4" s="37"/>
      <c r="H4" s="37"/>
      <c r="I4" s="37"/>
      <c r="J4" s="137" t="s">
        <v>41</v>
      </c>
      <c r="K4" s="37"/>
    </row>
    <row r="5" spans="1:13" x14ac:dyDescent="0.35">
      <c r="B5" s="37"/>
      <c r="C5" s="37"/>
      <c r="D5" s="37"/>
      <c r="E5" s="37"/>
      <c r="F5" s="37"/>
      <c r="G5" s="37"/>
      <c r="H5" s="37"/>
      <c r="I5" s="37"/>
      <c r="J5" s="138" t="s">
        <v>42</v>
      </c>
      <c r="K5" s="37"/>
    </row>
    <row r="6" spans="1:13" ht="53.25" customHeight="1" x14ac:dyDescent="0.35"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3" ht="94.5" customHeight="1" x14ac:dyDescent="0.35">
      <c r="A7" s="61"/>
      <c r="B7" s="37"/>
      <c r="C7" s="139" t="s">
        <v>39</v>
      </c>
      <c r="D7" s="140"/>
      <c r="E7" s="140"/>
      <c r="F7" s="140"/>
      <c r="G7" s="140"/>
      <c r="H7" s="140"/>
      <c r="I7" s="140"/>
      <c r="J7" s="141"/>
      <c r="K7" s="18"/>
      <c r="L7" s="3"/>
      <c r="M7" s="3"/>
    </row>
    <row r="8" spans="1:13" ht="46.5" customHeight="1" x14ac:dyDescent="0.35">
      <c r="B8" s="37"/>
      <c r="C8" s="19"/>
      <c r="D8" s="20"/>
      <c r="E8" s="20"/>
      <c r="F8" s="20"/>
      <c r="G8" s="20"/>
      <c r="H8" s="20"/>
      <c r="I8" s="20"/>
      <c r="J8" s="20"/>
      <c r="K8" s="18"/>
      <c r="L8" s="3"/>
      <c r="M8" s="3"/>
    </row>
    <row r="9" spans="1:13" s="5" customFormat="1" ht="96.75" customHeight="1" x14ac:dyDescent="0.5">
      <c r="B9" s="38"/>
      <c r="C9" s="145" t="s">
        <v>34</v>
      </c>
      <c r="D9" s="146"/>
      <c r="E9" s="146"/>
      <c r="F9" s="146"/>
      <c r="G9" s="146"/>
      <c r="H9" s="146"/>
      <c r="I9" s="146"/>
      <c r="J9" s="147"/>
      <c r="K9" s="18"/>
      <c r="L9" s="6"/>
      <c r="M9" s="6"/>
    </row>
    <row r="10" spans="1:13" s="5" customFormat="1" ht="32.25" customHeight="1" x14ac:dyDescent="0.5">
      <c r="B10" s="38"/>
      <c r="C10" s="21"/>
      <c r="D10" s="22"/>
      <c r="E10" s="22"/>
      <c r="F10" s="22"/>
      <c r="G10" s="22"/>
      <c r="H10" s="22"/>
      <c r="I10" s="22"/>
      <c r="J10" s="22"/>
      <c r="K10" s="23"/>
      <c r="L10" s="6"/>
      <c r="M10" s="6"/>
    </row>
    <row r="11" spans="1:13" s="9" customFormat="1" ht="36" customHeight="1" x14ac:dyDescent="0.35">
      <c r="B11" s="40"/>
      <c r="C11" s="109" t="s">
        <v>5</v>
      </c>
      <c r="D11" s="110">
        <v>2025</v>
      </c>
      <c r="E11" s="111">
        <v>2026</v>
      </c>
      <c r="F11" s="110">
        <v>2027</v>
      </c>
      <c r="G11" s="111">
        <v>2028</v>
      </c>
      <c r="H11" s="110">
        <v>2029</v>
      </c>
      <c r="I11" s="111" t="s">
        <v>2</v>
      </c>
      <c r="J11" s="77" t="s">
        <v>4</v>
      </c>
      <c r="K11" s="25"/>
      <c r="L11" s="10"/>
      <c r="M11" s="10"/>
    </row>
    <row r="12" spans="1:13" ht="21" customHeight="1" x14ac:dyDescent="0.35">
      <c r="B12" s="37"/>
      <c r="C12" s="112" t="s">
        <v>0</v>
      </c>
      <c r="D12" s="133">
        <f>SUM(D13:D18)</f>
        <v>0</v>
      </c>
      <c r="E12" s="132">
        <f t="shared" ref="E12:H12" si="0">SUM(E13:E18)</f>
        <v>0</v>
      </c>
      <c r="F12" s="133">
        <f t="shared" si="0"/>
        <v>0</v>
      </c>
      <c r="G12" s="132">
        <f t="shared" si="0"/>
        <v>0</v>
      </c>
      <c r="H12" s="133">
        <f t="shared" si="0"/>
        <v>0</v>
      </c>
      <c r="I12" s="132">
        <f>SUM(I13:I18)</f>
        <v>0</v>
      </c>
      <c r="J12" s="44"/>
      <c r="K12" s="26"/>
      <c r="L12" s="3"/>
      <c r="M12" s="3"/>
    </row>
    <row r="13" spans="1:13" ht="21.75" customHeight="1" x14ac:dyDescent="0.35">
      <c r="B13" s="37"/>
      <c r="C13" s="113" t="s">
        <v>6</v>
      </c>
      <c r="D13" s="115"/>
      <c r="E13" s="131"/>
      <c r="F13" s="115"/>
      <c r="G13" s="131"/>
      <c r="H13" s="115"/>
      <c r="I13" s="134">
        <f>SUM(D13:H13)</f>
        <v>0</v>
      </c>
      <c r="J13" s="45"/>
      <c r="K13" s="26"/>
      <c r="L13" s="3"/>
      <c r="M13" s="3"/>
    </row>
    <row r="14" spans="1:13" ht="21.75" customHeight="1" x14ac:dyDescent="0.35">
      <c r="B14" s="37"/>
      <c r="C14" s="114" t="s">
        <v>7</v>
      </c>
      <c r="D14" s="116"/>
      <c r="E14" s="118"/>
      <c r="F14" s="116"/>
      <c r="G14" s="118"/>
      <c r="H14" s="116"/>
      <c r="I14" s="135">
        <f t="shared" ref="I14:I18" si="1">SUM(D14:H14)</f>
        <v>0</v>
      </c>
      <c r="J14" s="45"/>
      <c r="K14" s="26"/>
      <c r="L14" s="3"/>
      <c r="M14" s="3"/>
    </row>
    <row r="15" spans="1:13" ht="21.75" customHeight="1" x14ac:dyDescent="0.35">
      <c r="B15" s="37"/>
      <c r="C15" s="114" t="s">
        <v>8</v>
      </c>
      <c r="D15" s="116"/>
      <c r="E15" s="118"/>
      <c r="F15" s="116"/>
      <c r="G15" s="118"/>
      <c r="H15" s="116"/>
      <c r="I15" s="135">
        <f t="shared" si="1"/>
        <v>0</v>
      </c>
      <c r="J15" s="45"/>
      <c r="K15" s="26"/>
      <c r="L15" s="3"/>
      <c r="M15" s="3"/>
    </row>
    <row r="16" spans="1:13" ht="21.75" customHeight="1" x14ac:dyDescent="0.35">
      <c r="B16" s="37"/>
      <c r="C16" s="114" t="s">
        <v>3</v>
      </c>
      <c r="D16" s="116"/>
      <c r="E16" s="118"/>
      <c r="F16" s="116"/>
      <c r="G16" s="118"/>
      <c r="H16" s="116"/>
      <c r="I16" s="135">
        <f>SUM(D16:H16)</f>
        <v>0</v>
      </c>
      <c r="J16" s="45"/>
      <c r="K16" s="26"/>
      <c r="L16" s="3"/>
      <c r="M16" s="3"/>
    </row>
    <row r="17" spans="2:13" ht="21.75" customHeight="1" x14ac:dyDescent="0.35">
      <c r="B17" s="37"/>
      <c r="C17" s="114" t="s">
        <v>9</v>
      </c>
      <c r="D17" s="116"/>
      <c r="E17" s="118"/>
      <c r="F17" s="116"/>
      <c r="G17" s="118"/>
      <c r="H17" s="116"/>
      <c r="I17" s="135">
        <f t="shared" si="1"/>
        <v>0</v>
      </c>
      <c r="J17" s="45"/>
      <c r="K17" s="26"/>
      <c r="L17" s="3"/>
      <c r="M17" s="3"/>
    </row>
    <row r="18" spans="2:13" ht="21.75" customHeight="1" x14ac:dyDescent="0.35">
      <c r="B18" s="37"/>
      <c r="C18" s="128" t="s">
        <v>10</v>
      </c>
      <c r="D18" s="129"/>
      <c r="E18" s="130"/>
      <c r="F18" s="129"/>
      <c r="G18" s="130"/>
      <c r="H18" s="129"/>
      <c r="I18" s="136">
        <f t="shared" si="1"/>
        <v>0</v>
      </c>
      <c r="J18" s="45"/>
      <c r="K18" s="26"/>
      <c r="L18" s="3"/>
      <c r="M18" s="3"/>
    </row>
    <row r="19" spans="2:13" ht="21" customHeight="1" x14ac:dyDescent="0.35">
      <c r="B19" s="37"/>
      <c r="C19" s="112" t="s">
        <v>11</v>
      </c>
      <c r="D19" s="133">
        <f>SUM(D20:D23)</f>
        <v>0</v>
      </c>
      <c r="E19" s="132">
        <f t="shared" ref="E19:H19" si="2">SUM(E20:E23)</f>
        <v>0</v>
      </c>
      <c r="F19" s="133">
        <f t="shared" si="2"/>
        <v>0</v>
      </c>
      <c r="G19" s="132">
        <f t="shared" si="2"/>
        <v>0</v>
      </c>
      <c r="H19" s="133">
        <f t="shared" si="2"/>
        <v>0</v>
      </c>
      <c r="I19" s="132">
        <f>SUM(I20:I23)</f>
        <v>0</v>
      </c>
      <c r="J19" s="45"/>
      <c r="K19" s="26"/>
      <c r="L19" s="3"/>
      <c r="M19" s="3"/>
    </row>
    <row r="20" spans="2:13" ht="21" customHeight="1" x14ac:dyDescent="0.35">
      <c r="B20" s="37"/>
      <c r="C20" s="121" t="s">
        <v>12</v>
      </c>
      <c r="D20" s="117"/>
      <c r="E20" s="123"/>
      <c r="F20" s="117"/>
      <c r="G20" s="123"/>
      <c r="H20" s="117"/>
      <c r="I20" s="123">
        <f>SUM(D20:H20)</f>
        <v>0</v>
      </c>
      <c r="J20" s="45"/>
      <c r="K20" s="26"/>
      <c r="L20" s="3"/>
      <c r="M20" s="3"/>
    </row>
    <row r="21" spans="2:13" ht="21" customHeight="1" x14ac:dyDescent="0.35">
      <c r="B21" s="37"/>
      <c r="C21" s="114" t="s">
        <v>13</v>
      </c>
      <c r="D21" s="116"/>
      <c r="E21" s="118"/>
      <c r="F21" s="116"/>
      <c r="G21" s="118"/>
      <c r="H21" s="116"/>
      <c r="I21" s="118">
        <f t="shared" ref="I21:I23" si="3">SUM(D21:H21)</f>
        <v>0</v>
      </c>
      <c r="J21" s="45"/>
      <c r="K21" s="26"/>
      <c r="L21" s="3"/>
      <c r="M21" s="3"/>
    </row>
    <row r="22" spans="2:13" ht="21" customHeight="1" x14ac:dyDescent="0.35">
      <c r="B22" s="37"/>
      <c r="C22" s="114" t="s">
        <v>14</v>
      </c>
      <c r="D22" s="116"/>
      <c r="E22" s="118"/>
      <c r="F22" s="116"/>
      <c r="G22" s="118"/>
      <c r="H22" s="116"/>
      <c r="I22" s="118">
        <f t="shared" si="3"/>
        <v>0</v>
      </c>
      <c r="J22" s="45"/>
      <c r="K22" s="26"/>
      <c r="L22" s="3"/>
      <c r="M22" s="3"/>
    </row>
    <row r="23" spans="2:13" ht="21" customHeight="1" x14ac:dyDescent="0.35">
      <c r="B23" s="37"/>
      <c r="C23" s="128" t="s">
        <v>10</v>
      </c>
      <c r="D23" s="129"/>
      <c r="E23" s="130"/>
      <c r="F23" s="129"/>
      <c r="G23" s="130"/>
      <c r="H23" s="129"/>
      <c r="I23" s="130">
        <f t="shared" si="3"/>
        <v>0</v>
      </c>
      <c r="J23" s="45"/>
      <c r="K23" s="26"/>
      <c r="L23" s="3"/>
      <c r="M23" s="3"/>
    </row>
    <row r="24" spans="2:13" ht="21" customHeight="1" x14ac:dyDescent="0.35">
      <c r="B24" s="37"/>
      <c r="C24" s="112" t="s">
        <v>15</v>
      </c>
      <c r="D24" s="133">
        <f>SUM(D25:D29)</f>
        <v>0</v>
      </c>
      <c r="E24" s="132">
        <f t="shared" ref="E24:H24" si="4">SUM(E25:E29)</f>
        <v>0</v>
      </c>
      <c r="F24" s="133">
        <f t="shared" si="4"/>
        <v>0</v>
      </c>
      <c r="G24" s="132">
        <f t="shared" si="4"/>
        <v>0</v>
      </c>
      <c r="H24" s="133">
        <f t="shared" si="4"/>
        <v>0</v>
      </c>
      <c r="I24" s="132">
        <f>SUM(I25:I29)</f>
        <v>0</v>
      </c>
      <c r="J24" s="45"/>
      <c r="K24" s="26"/>
      <c r="L24" s="3"/>
      <c r="M24" s="3"/>
    </row>
    <row r="25" spans="2:13" ht="21" customHeight="1" x14ac:dyDescent="0.35">
      <c r="B25" s="37"/>
      <c r="C25" s="121" t="s">
        <v>16</v>
      </c>
      <c r="D25" s="117"/>
      <c r="E25" s="123"/>
      <c r="F25" s="117"/>
      <c r="G25" s="123"/>
      <c r="H25" s="117"/>
      <c r="I25" s="123">
        <f>SUM(D25:H25)</f>
        <v>0</v>
      </c>
      <c r="J25" s="45"/>
      <c r="K25" s="26"/>
      <c r="L25" s="3"/>
      <c r="M25" s="3"/>
    </row>
    <row r="26" spans="2:13" ht="21" customHeight="1" x14ac:dyDescent="0.35">
      <c r="B26" s="37"/>
      <c r="C26" s="114" t="s">
        <v>17</v>
      </c>
      <c r="D26" s="116"/>
      <c r="E26" s="118"/>
      <c r="F26" s="116"/>
      <c r="G26" s="118"/>
      <c r="H26" s="116"/>
      <c r="I26" s="118">
        <f t="shared" ref="I26:I29" si="5">SUM(D26:H26)</f>
        <v>0</v>
      </c>
      <c r="J26" s="45"/>
      <c r="K26" s="26"/>
      <c r="L26" s="3"/>
      <c r="M26" s="3"/>
    </row>
    <row r="27" spans="2:13" ht="21" customHeight="1" x14ac:dyDescent="0.35">
      <c r="B27" s="37"/>
      <c r="C27" s="114" t="s">
        <v>18</v>
      </c>
      <c r="D27" s="116"/>
      <c r="E27" s="118"/>
      <c r="F27" s="116"/>
      <c r="G27" s="118"/>
      <c r="H27" s="116"/>
      <c r="I27" s="118">
        <f t="shared" si="5"/>
        <v>0</v>
      </c>
      <c r="J27" s="45"/>
      <c r="K27" s="26"/>
      <c r="L27" s="3"/>
      <c r="M27" s="3"/>
    </row>
    <row r="28" spans="2:13" ht="21" customHeight="1" x14ac:dyDescent="0.35">
      <c r="B28" s="37"/>
      <c r="C28" s="114" t="s">
        <v>19</v>
      </c>
      <c r="D28" s="116"/>
      <c r="E28" s="118"/>
      <c r="F28" s="116"/>
      <c r="G28" s="118"/>
      <c r="H28" s="116"/>
      <c r="I28" s="118">
        <f t="shared" si="5"/>
        <v>0</v>
      </c>
      <c r="J28" s="45"/>
      <c r="K28" s="26"/>
      <c r="L28" s="3"/>
      <c r="M28" s="3"/>
    </row>
    <row r="29" spans="2:13" ht="21" customHeight="1" x14ac:dyDescent="0.35">
      <c r="B29" s="37"/>
      <c r="C29" s="128" t="s">
        <v>20</v>
      </c>
      <c r="D29" s="129"/>
      <c r="E29" s="130"/>
      <c r="F29" s="129"/>
      <c r="G29" s="130"/>
      <c r="H29" s="129"/>
      <c r="I29" s="130">
        <f t="shared" si="5"/>
        <v>0</v>
      </c>
      <c r="J29" s="45"/>
      <c r="K29" s="26"/>
      <c r="L29" s="3"/>
      <c r="M29" s="3"/>
    </row>
    <row r="30" spans="2:13" s="13" customFormat="1" x14ac:dyDescent="0.2">
      <c r="B30" s="41"/>
      <c r="C30" s="119" t="s">
        <v>24</v>
      </c>
      <c r="D30" s="122"/>
      <c r="E30" s="120"/>
      <c r="F30" s="122"/>
      <c r="G30" s="120"/>
      <c r="H30" s="122"/>
      <c r="I30" s="120"/>
      <c r="J30" s="46"/>
      <c r="K30" s="27"/>
      <c r="L30" s="14"/>
      <c r="M30" s="14"/>
    </row>
    <row r="31" spans="2:13" s="11" customFormat="1" ht="25.5" customHeight="1" x14ac:dyDescent="0.2">
      <c r="B31" s="42"/>
      <c r="C31" s="62" t="s">
        <v>1</v>
      </c>
      <c r="D31" s="63">
        <f>SUM(D12+D19+D24+D30)</f>
        <v>0</v>
      </c>
      <c r="E31" s="63">
        <f t="shared" ref="E31:I31" si="6">SUM(E12+E19+E24+E30)</f>
        <v>0</v>
      </c>
      <c r="F31" s="63">
        <f t="shared" si="6"/>
        <v>0</v>
      </c>
      <c r="G31" s="63">
        <f t="shared" si="6"/>
        <v>0</v>
      </c>
      <c r="H31" s="63">
        <f t="shared" si="6"/>
        <v>0</v>
      </c>
      <c r="I31" s="63">
        <f t="shared" si="6"/>
        <v>0</v>
      </c>
      <c r="J31" s="65"/>
      <c r="K31" s="28"/>
      <c r="L31" s="2"/>
      <c r="M31" s="2"/>
    </row>
    <row r="32" spans="2:13" x14ac:dyDescent="0.35">
      <c r="B32" s="37"/>
      <c r="C32" s="29"/>
      <c r="D32" s="29"/>
      <c r="E32" s="29"/>
      <c r="F32" s="29"/>
      <c r="G32" s="29"/>
      <c r="H32" s="29"/>
      <c r="I32" s="29"/>
      <c r="J32" s="29"/>
      <c r="K32" s="29"/>
      <c r="L32" s="3"/>
      <c r="M32" s="3"/>
    </row>
    <row r="33" spans="2:13" x14ac:dyDescent="0.35">
      <c r="B33" s="37"/>
      <c r="C33" s="143"/>
      <c r="D33" s="143"/>
      <c r="E33" s="143"/>
      <c r="F33" s="144"/>
      <c r="G33" s="144"/>
      <c r="H33" s="144"/>
      <c r="I33" s="30"/>
      <c r="J33" s="144"/>
      <c r="K33" s="144"/>
      <c r="L33" s="3"/>
      <c r="M33" s="3"/>
    </row>
    <row r="34" spans="2:13" s="7" customFormat="1" ht="38.25" customHeight="1" x14ac:dyDescent="0.25">
      <c r="B34" s="39"/>
      <c r="C34" s="24"/>
      <c r="D34" s="142" t="s">
        <v>21</v>
      </c>
      <c r="E34" s="142"/>
      <c r="F34" s="142"/>
      <c r="G34" s="142"/>
      <c r="H34" s="142"/>
      <c r="I34" s="142"/>
      <c r="J34" s="142"/>
      <c r="K34" s="24"/>
      <c r="L34" s="8"/>
      <c r="M34" s="8"/>
    </row>
    <row r="35" spans="2:13" s="9" customFormat="1" ht="36" customHeight="1" x14ac:dyDescent="0.35">
      <c r="B35" s="40"/>
      <c r="C35" s="57" t="s">
        <v>22</v>
      </c>
      <c r="D35" s="58">
        <v>2025</v>
      </c>
      <c r="E35" s="59">
        <v>2026</v>
      </c>
      <c r="F35" s="58">
        <v>2027</v>
      </c>
      <c r="G35" s="59">
        <v>2028</v>
      </c>
      <c r="H35" s="58">
        <v>2029</v>
      </c>
      <c r="I35" s="59" t="s">
        <v>2</v>
      </c>
      <c r="J35" s="77" t="s">
        <v>4</v>
      </c>
      <c r="K35" s="31"/>
      <c r="L35" s="10"/>
      <c r="M35" s="10"/>
    </row>
    <row r="36" spans="2:13" s="12" customFormat="1" ht="24" customHeight="1" x14ac:dyDescent="0.2">
      <c r="B36" s="43"/>
      <c r="C36" s="48" t="s">
        <v>38</v>
      </c>
      <c r="D36" s="49"/>
      <c r="E36" s="50"/>
      <c r="F36" s="49"/>
      <c r="G36" s="50"/>
      <c r="H36" s="49"/>
      <c r="I36" s="50">
        <f>SUM(D36:H36)</f>
        <v>0</v>
      </c>
      <c r="J36" s="44"/>
      <c r="K36" s="33"/>
      <c r="L36" s="4"/>
      <c r="M36" s="4"/>
    </row>
    <row r="37" spans="2:13" s="12" customFormat="1" ht="27" customHeight="1" x14ac:dyDescent="0.2">
      <c r="B37" s="43"/>
      <c r="C37" s="52" t="s">
        <v>23</v>
      </c>
      <c r="D37" s="53"/>
      <c r="E37" s="54"/>
      <c r="F37" s="53"/>
      <c r="G37" s="54"/>
      <c r="H37" s="53"/>
      <c r="I37" s="54">
        <f t="shared" ref="I37:I38" si="7">SUM(D37:H37)</f>
        <v>0</v>
      </c>
      <c r="J37" s="45"/>
      <c r="K37" s="33"/>
      <c r="L37" s="4"/>
      <c r="M37" s="4"/>
    </row>
    <row r="38" spans="2:13" s="12" customFormat="1" ht="27.75" customHeight="1" x14ac:dyDescent="0.2">
      <c r="B38" s="43"/>
      <c r="C38" s="51" t="s">
        <v>25</v>
      </c>
      <c r="D38" s="47"/>
      <c r="E38" s="34"/>
      <c r="F38" s="47"/>
      <c r="G38" s="34"/>
      <c r="H38" s="47"/>
      <c r="I38" s="32">
        <f t="shared" si="7"/>
        <v>0</v>
      </c>
      <c r="J38" s="45"/>
      <c r="K38" s="33"/>
      <c r="L38" s="4"/>
      <c r="M38" s="4"/>
    </row>
    <row r="39" spans="2:13" s="12" customFormat="1" ht="64.5" customHeight="1" x14ac:dyDescent="0.2">
      <c r="B39" s="43"/>
      <c r="C39" s="52" t="s">
        <v>26</v>
      </c>
      <c r="D39" s="55"/>
      <c r="E39" s="56"/>
      <c r="F39" s="55"/>
      <c r="G39" s="56"/>
      <c r="H39" s="55"/>
      <c r="I39" s="54">
        <f>SUM(D39:H39)</f>
        <v>0</v>
      </c>
      <c r="J39" s="46"/>
      <c r="K39" s="33"/>
      <c r="L39" s="4"/>
      <c r="M39" s="4"/>
    </row>
    <row r="40" spans="2:13" s="11" customFormat="1" ht="30" customHeight="1" x14ac:dyDescent="0.25">
      <c r="B40" s="42"/>
      <c r="C40" s="66" t="s">
        <v>1</v>
      </c>
      <c r="D40" s="67">
        <f>SUM(D36:D39)</f>
        <v>0</v>
      </c>
      <c r="E40" s="68">
        <f>SUM(E36:E39)</f>
        <v>0</v>
      </c>
      <c r="F40" s="67">
        <f>SUM(F36:F39)</f>
        <v>0</v>
      </c>
      <c r="G40" s="68">
        <f t="shared" ref="G40" si="8">SUM(D40:F40)</f>
        <v>0</v>
      </c>
      <c r="H40" s="67">
        <f>SUM(H36:H39)</f>
        <v>0</v>
      </c>
      <c r="I40" s="67">
        <f>SUM(I36:I39)</f>
        <v>0</v>
      </c>
      <c r="J40" s="63"/>
      <c r="K40" s="35"/>
      <c r="L40" s="2"/>
      <c r="M40" s="2"/>
    </row>
    <row r="41" spans="2:13" x14ac:dyDescent="0.35">
      <c r="B41" s="37"/>
      <c r="C41" s="36"/>
      <c r="D41" s="36"/>
      <c r="E41" s="36"/>
      <c r="F41" s="36"/>
      <c r="G41" s="36"/>
      <c r="H41" s="36"/>
      <c r="I41" s="36"/>
      <c r="J41" s="36"/>
      <c r="K41" s="36"/>
      <c r="L41" s="3"/>
      <c r="M41" s="3"/>
    </row>
    <row r="42" spans="2:13" x14ac:dyDescent="0.35">
      <c r="B42" s="37"/>
      <c r="C42" s="37"/>
      <c r="D42" s="37"/>
      <c r="E42" s="37"/>
      <c r="F42" s="37"/>
      <c r="G42" s="37"/>
      <c r="H42" s="37"/>
      <c r="I42" s="37"/>
      <c r="J42" s="37"/>
      <c r="K42" s="37"/>
    </row>
    <row r="43" spans="2:13" x14ac:dyDescent="0.35"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2:13" x14ac:dyDescent="0.35"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2:13" x14ac:dyDescent="0.35">
      <c r="B45" s="37"/>
    </row>
  </sheetData>
  <sheetProtection insertRows="0" selectLockedCells="1"/>
  <mergeCells count="6">
    <mergeCell ref="C7:J7"/>
    <mergeCell ref="D34:J34"/>
    <mergeCell ref="C33:E33"/>
    <mergeCell ref="F33:H33"/>
    <mergeCell ref="J33:K33"/>
    <mergeCell ref="C9:J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1"/>
  <sheetViews>
    <sheetView zoomScale="60" zoomScaleNormal="60" workbookViewId="0">
      <selection activeCell="S17" sqref="S17"/>
    </sheetView>
  </sheetViews>
  <sheetFormatPr baseColWidth="10" defaultRowHeight="15" x14ac:dyDescent="0.25"/>
  <cols>
    <col min="1" max="2" width="11.42578125" style="16"/>
    <col min="3" max="3" width="50" style="16" customWidth="1"/>
    <col min="4" max="9" width="18.85546875" style="16" customWidth="1"/>
    <col min="10" max="10" width="95.7109375" style="16" customWidth="1"/>
    <col min="11" max="236" width="11.42578125" style="16"/>
    <col min="237" max="237" width="6" style="16" customWidth="1"/>
    <col min="238" max="238" width="53.7109375" style="16" customWidth="1"/>
    <col min="239" max="239" width="19.28515625" style="16" customWidth="1"/>
    <col min="240" max="240" width="22.140625" style="16" customWidth="1"/>
    <col min="241" max="241" width="7.140625" style="16" customWidth="1"/>
    <col min="242" max="242" width="6.85546875" style="16" customWidth="1"/>
    <col min="243" max="243" width="6" style="16" customWidth="1"/>
    <col min="244" max="244" width="20" style="16" customWidth="1"/>
    <col min="245" max="245" width="23" style="16" customWidth="1"/>
    <col min="246" max="246" width="6.5703125" style="16" customWidth="1"/>
    <col min="247" max="247" width="6.42578125" style="16" customWidth="1"/>
    <col min="248" max="248" width="6.7109375" style="16" customWidth="1"/>
    <col min="249" max="250" width="21.140625" style="16" customWidth="1"/>
    <col min="251" max="251" width="6" style="16" customWidth="1"/>
    <col min="252" max="252" width="6.28515625" style="16" customWidth="1"/>
    <col min="253" max="253" width="6.7109375" style="16" customWidth="1"/>
    <col min="254" max="254" width="19.28515625" style="16" customWidth="1"/>
    <col min="255" max="255" width="21.28515625" style="16" customWidth="1"/>
    <col min="256" max="256" width="6.7109375" style="16" customWidth="1"/>
    <col min="257" max="257" width="5.42578125" style="16" customWidth="1"/>
    <col min="258" max="258" width="5.85546875" style="16" customWidth="1"/>
    <col min="259" max="259" width="21.42578125" style="16" customWidth="1"/>
    <col min="260" max="260" width="20.5703125" style="16" customWidth="1"/>
    <col min="261" max="261" width="8" style="16" customWidth="1"/>
    <col min="262" max="262" width="7" style="16" customWidth="1"/>
    <col min="263" max="263" width="6" style="16" customWidth="1"/>
    <col min="264" max="264" width="30.5703125" style="16" customWidth="1"/>
    <col min="265" max="492" width="11.42578125" style="16"/>
    <col min="493" max="493" width="6" style="16" customWidth="1"/>
    <col min="494" max="494" width="53.7109375" style="16" customWidth="1"/>
    <col min="495" max="495" width="19.28515625" style="16" customWidth="1"/>
    <col min="496" max="496" width="22.140625" style="16" customWidth="1"/>
    <col min="497" max="497" width="7.140625" style="16" customWidth="1"/>
    <col min="498" max="498" width="6.85546875" style="16" customWidth="1"/>
    <col min="499" max="499" width="6" style="16" customWidth="1"/>
    <col min="500" max="500" width="20" style="16" customWidth="1"/>
    <col min="501" max="501" width="23" style="16" customWidth="1"/>
    <col min="502" max="502" width="6.5703125" style="16" customWidth="1"/>
    <col min="503" max="503" width="6.42578125" style="16" customWidth="1"/>
    <col min="504" max="504" width="6.7109375" style="16" customWidth="1"/>
    <col min="505" max="506" width="21.140625" style="16" customWidth="1"/>
    <col min="507" max="507" width="6" style="16" customWidth="1"/>
    <col min="508" max="508" width="6.28515625" style="16" customWidth="1"/>
    <col min="509" max="509" width="6.7109375" style="16" customWidth="1"/>
    <col min="510" max="510" width="19.28515625" style="16" customWidth="1"/>
    <col min="511" max="511" width="21.28515625" style="16" customWidth="1"/>
    <col min="512" max="512" width="6.7109375" style="16" customWidth="1"/>
    <col min="513" max="513" width="5.42578125" style="16" customWidth="1"/>
    <col min="514" max="514" width="5.85546875" style="16" customWidth="1"/>
    <col min="515" max="515" width="21.42578125" style="16" customWidth="1"/>
    <col min="516" max="516" width="20.5703125" style="16" customWidth="1"/>
    <col min="517" max="517" width="8" style="16" customWidth="1"/>
    <col min="518" max="518" width="7" style="16" customWidth="1"/>
    <col min="519" max="519" width="6" style="16" customWidth="1"/>
    <col min="520" max="520" width="30.5703125" style="16" customWidth="1"/>
    <col min="521" max="748" width="11.42578125" style="16"/>
    <col min="749" max="749" width="6" style="16" customWidth="1"/>
    <col min="750" max="750" width="53.7109375" style="16" customWidth="1"/>
    <col min="751" max="751" width="19.28515625" style="16" customWidth="1"/>
    <col min="752" max="752" width="22.140625" style="16" customWidth="1"/>
    <col min="753" max="753" width="7.140625" style="16" customWidth="1"/>
    <col min="754" max="754" width="6.85546875" style="16" customWidth="1"/>
    <col min="755" max="755" width="6" style="16" customWidth="1"/>
    <col min="756" max="756" width="20" style="16" customWidth="1"/>
    <col min="757" max="757" width="23" style="16" customWidth="1"/>
    <col min="758" max="758" width="6.5703125" style="16" customWidth="1"/>
    <col min="759" max="759" width="6.42578125" style="16" customWidth="1"/>
    <col min="760" max="760" width="6.7109375" style="16" customWidth="1"/>
    <col min="761" max="762" width="21.140625" style="16" customWidth="1"/>
    <col min="763" max="763" width="6" style="16" customWidth="1"/>
    <col min="764" max="764" width="6.28515625" style="16" customWidth="1"/>
    <col min="765" max="765" width="6.7109375" style="16" customWidth="1"/>
    <col min="766" max="766" width="19.28515625" style="16" customWidth="1"/>
    <col min="767" max="767" width="21.28515625" style="16" customWidth="1"/>
    <col min="768" max="768" width="6.7109375" style="16" customWidth="1"/>
    <col min="769" max="769" width="5.42578125" style="16" customWidth="1"/>
    <col min="770" max="770" width="5.85546875" style="16" customWidth="1"/>
    <col min="771" max="771" width="21.42578125" style="16" customWidth="1"/>
    <col min="772" max="772" width="20.5703125" style="16" customWidth="1"/>
    <col min="773" max="773" width="8" style="16" customWidth="1"/>
    <col min="774" max="774" width="7" style="16" customWidth="1"/>
    <col min="775" max="775" width="6" style="16" customWidth="1"/>
    <col min="776" max="776" width="30.5703125" style="16" customWidth="1"/>
    <col min="777" max="1004" width="11.42578125" style="16"/>
    <col min="1005" max="1005" width="6" style="16" customWidth="1"/>
    <col min="1006" max="1006" width="53.7109375" style="16" customWidth="1"/>
    <col min="1007" max="1007" width="19.28515625" style="16" customWidth="1"/>
    <col min="1008" max="1008" width="22.140625" style="16" customWidth="1"/>
    <col min="1009" max="1009" width="7.140625" style="16" customWidth="1"/>
    <col min="1010" max="1010" width="6.85546875" style="16" customWidth="1"/>
    <col min="1011" max="1011" width="6" style="16" customWidth="1"/>
    <col min="1012" max="1012" width="20" style="16" customWidth="1"/>
    <col min="1013" max="1013" width="23" style="16" customWidth="1"/>
    <col min="1014" max="1014" width="6.5703125" style="16" customWidth="1"/>
    <col min="1015" max="1015" width="6.42578125" style="16" customWidth="1"/>
    <col min="1016" max="1016" width="6.7109375" style="16" customWidth="1"/>
    <col min="1017" max="1018" width="21.140625" style="16" customWidth="1"/>
    <col min="1019" max="1019" width="6" style="16" customWidth="1"/>
    <col min="1020" max="1020" width="6.28515625" style="16" customWidth="1"/>
    <col min="1021" max="1021" width="6.7109375" style="16" customWidth="1"/>
    <col min="1022" max="1022" width="19.28515625" style="16" customWidth="1"/>
    <col min="1023" max="1023" width="21.28515625" style="16" customWidth="1"/>
    <col min="1024" max="1024" width="6.7109375" style="16" customWidth="1"/>
    <col min="1025" max="1025" width="5.42578125" style="16" customWidth="1"/>
    <col min="1026" max="1026" width="5.85546875" style="16" customWidth="1"/>
    <col min="1027" max="1027" width="21.42578125" style="16" customWidth="1"/>
    <col min="1028" max="1028" width="20.5703125" style="16" customWidth="1"/>
    <col min="1029" max="1029" width="8" style="16" customWidth="1"/>
    <col min="1030" max="1030" width="7" style="16" customWidth="1"/>
    <col min="1031" max="1031" width="6" style="16" customWidth="1"/>
    <col min="1032" max="1032" width="30.5703125" style="16" customWidth="1"/>
    <col min="1033" max="1260" width="11.42578125" style="16"/>
    <col min="1261" max="1261" width="6" style="16" customWidth="1"/>
    <col min="1262" max="1262" width="53.7109375" style="16" customWidth="1"/>
    <col min="1263" max="1263" width="19.28515625" style="16" customWidth="1"/>
    <col min="1264" max="1264" width="22.140625" style="16" customWidth="1"/>
    <col min="1265" max="1265" width="7.140625" style="16" customWidth="1"/>
    <col min="1266" max="1266" width="6.85546875" style="16" customWidth="1"/>
    <col min="1267" max="1267" width="6" style="16" customWidth="1"/>
    <col min="1268" max="1268" width="20" style="16" customWidth="1"/>
    <col min="1269" max="1269" width="23" style="16" customWidth="1"/>
    <col min="1270" max="1270" width="6.5703125" style="16" customWidth="1"/>
    <col min="1271" max="1271" width="6.42578125" style="16" customWidth="1"/>
    <col min="1272" max="1272" width="6.7109375" style="16" customWidth="1"/>
    <col min="1273" max="1274" width="21.140625" style="16" customWidth="1"/>
    <col min="1275" max="1275" width="6" style="16" customWidth="1"/>
    <col min="1276" max="1276" width="6.28515625" style="16" customWidth="1"/>
    <col min="1277" max="1277" width="6.7109375" style="16" customWidth="1"/>
    <col min="1278" max="1278" width="19.28515625" style="16" customWidth="1"/>
    <col min="1279" max="1279" width="21.28515625" style="16" customWidth="1"/>
    <col min="1280" max="1280" width="6.7109375" style="16" customWidth="1"/>
    <col min="1281" max="1281" width="5.42578125" style="16" customWidth="1"/>
    <col min="1282" max="1282" width="5.85546875" style="16" customWidth="1"/>
    <col min="1283" max="1283" width="21.42578125" style="16" customWidth="1"/>
    <col min="1284" max="1284" width="20.5703125" style="16" customWidth="1"/>
    <col min="1285" max="1285" width="8" style="16" customWidth="1"/>
    <col min="1286" max="1286" width="7" style="16" customWidth="1"/>
    <col min="1287" max="1287" width="6" style="16" customWidth="1"/>
    <col min="1288" max="1288" width="30.5703125" style="16" customWidth="1"/>
    <col min="1289" max="1516" width="11.42578125" style="16"/>
    <col min="1517" max="1517" width="6" style="16" customWidth="1"/>
    <col min="1518" max="1518" width="53.7109375" style="16" customWidth="1"/>
    <col min="1519" max="1519" width="19.28515625" style="16" customWidth="1"/>
    <col min="1520" max="1520" width="22.140625" style="16" customWidth="1"/>
    <col min="1521" max="1521" width="7.140625" style="16" customWidth="1"/>
    <col min="1522" max="1522" width="6.85546875" style="16" customWidth="1"/>
    <col min="1523" max="1523" width="6" style="16" customWidth="1"/>
    <col min="1524" max="1524" width="20" style="16" customWidth="1"/>
    <col min="1525" max="1525" width="23" style="16" customWidth="1"/>
    <col min="1526" max="1526" width="6.5703125" style="16" customWidth="1"/>
    <col min="1527" max="1527" width="6.42578125" style="16" customWidth="1"/>
    <col min="1528" max="1528" width="6.7109375" style="16" customWidth="1"/>
    <col min="1529" max="1530" width="21.140625" style="16" customWidth="1"/>
    <col min="1531" max="1531" width="6" style="16" customWidth="1"/>
    <col min="1532" max="1532" width="6.28515625" style="16" customWidth="1"/>
    <col min="1533" max="1533" width="6.7109375" style="16" customWidth="1"/>
    <col min="1534" max="1534" width="19.28515625" style="16" customWidth="1"/>
    <col min="1535" max="1535" width="21.28515625" style="16" customWidth="1"/>
    <col min="1536" max="1536" width="6.7109375" style="16" customWidth="1"/>
    <col min="1537" max="1537" width="5.42578125" style="16" customWidth="1"/>
    <col min="1538" max="1538" width="5.85546875" style="16" customWidth="1"/>
    <col min="1539" max="1539" width="21.42578125" style="16" customWidth="1"/>
    <col min="1540" max="1540" width="20.5703125" style="16" customWidth="1"/>
    <col min="1541" max="1541" width="8" style="16" customWidth="1"/>
    <col min="1542" max="1542" width="7" style="16" customWidth="1"/>
    <col min="1543" max="1543" width="6" style="16" customWidth="1"/>
    <col min="1544" max="1544" width="30.5703125" style="16" customWidth="1"/>
    <col min="1545" max="1772" width="11.42578125" style="16"/>
    <col min="1773" max="1773" width="6" style="16" customWidth="1"/>
    <col min="1774" max="1774" width="53.7109375" style="16" customWidth="1"/>
    <col min="1775" max="1775" width="19.28515625" style="16" customWidth="1"/>
    <col min="1776" max="1776" width="22.140625" style="16" customWidth="1"/>
    <col min="1777" max="1777" width="7.140625" style="16" customWidth="1"/>
    <col min="1778" max="1778" width="6.85546875" style="16" customWidth="1"/>
    <col min="1779" max="1779" width="6" style="16" customWidth="1"/>
    <col min="1780" max="1780" width="20" style="16" customWidth="1"/>
    <col min="1781" max="1781" width="23" style="16" customWidth="1"/>
    <col min="1782" max="1782" width="6.5703125" style="16" customWidth="1"/>
    <col min="1783" max="1783" width="6.42578125" style="16" customWidth="1"/>
    <col min="1784" max="1784" width="6.7109375" style="16" customWidth="1"/>
    <col min="1785" max="1786" width="21.140625" style="16" customWidth="1"/>
    <col min="1787" max="1787" width="6" style="16" customWidth="1"/>
    <col min="1788" max="1788" width="6.28515625" style="16" customWidth="1"/>
    <col min="1789" max="1789" width="6.7109375" style="16" customWidth="1"/>
    <col min="1790" max="1790" width="19.28515625" style="16" customWidth="1"/>
    <col min="1791" max="1791" width="21.28515625" style="16" customWidth="1"/>
    <col min="1792" max="1792" width="6.7109375" style="16" customWidth="1"/>
    <col min="1793" max="1793" width="5.42578125" style="16" customWidth="1"/>
    <col min="1794" max="1794" width="5.85546875" style="16" customWidth="1"/>
    <col min="1795" max="1795" width="21.42578125" style="16" customWidth="1"/>
    <col min="1796" max="1796" width="20.5703125" style="16" customWidth="1"/>
    <col min="1797" max="1797" width="8" style="16" customWidth="1"/>
    <col min="1798" max="1798" width="7" style="16" customWidth="1"/>
    <col min="1799" max="1799" width="6" style="16" customWidth="1"/>
    <col min="1800" max="1800" width="30.5703125" style="16" customWidth="1"/>
    <col min="1801" max="2028" width="11.42578125" style="16"/>
    <col min="2029" max="2029" width="6" style="16" customWidth="1"/>
    <col min="2030" max="2030" width="53.7109375" style="16" customWidth="1"/>
    <col min="2031" max="2031" width="19.28515625" style="16" customWidth="1"/>
    <col min="2032" max="2032" width="22.140625" style="16" customWidth="1"/>
    <col min="2033" max="2033" width="7.140625" style="16" customWidth="1"/>
    <col min="2034" max="2034" width="6.85546875" style="16" customWidth="1"/>
    <col min="2035" max="2035" width="6" style="16" customWidth="1"/>
    <col min="2036" max="2036" width="20" style="16" customWidth="1"/>
    <col min="2037" max="2037" width="23" style="16" customWidth="1"/>
    <col min="2038" max="2038" width="6.5703125" style="16" customWidth="1"/>
    <col min="2039" max="2039" width="6.42578125" style="16" customWidth="1"/>
    <col min="2040" max="2040" width="6.7109375" style="16" customWidth="1"/>
    <col min="2041" max="2042" width="21.140625" style="16" customWidth="1"/>
    <col min="2043" max="2043" width="6" style="16" customWidth="1"/>
    <col min="2044" max="2044" width="6.28515625" style="16" customWidth="1"/>
    <col min="2045" max="2045" width="6.7109375" style="16" customWidth="1"/>
    <col min="2046" max="2046" width="19.28515625" style="16" customWidth="1"/>
    <col min="2047" max="2047" width="21.28515625" style="16" customWidth="1"/>
    <col min="2048" max="2048" width="6.7109375" style="16" customWidth="1"/>
    <col min="2049" max="2049" width="5.42578125" style="16" customWidth="1"/>
    <col min="2050" max="2050" width="5.85546875" style="16" customWidth="1"/>
    <col min="2051" max="2051" width="21.42578125" style="16" customWidth="1"/>
    <col min="2052" max="2052" width="20.5703125" style="16" customWidth="1"/>
    <col min="2053" max="2053" width="8" style="16" customWidth="1"/>
    <col min="2054" max="2054" width="7" style="16" customWidth="1"/>
    <col min="2055" max="2055" width="6" style="16" customWidth="1"/>
    <col min="2056" max="2056" width="30.5703125" style="16" customWidth="1"/>
    <col min="2057" max="2284" width="11.42578125" style="16"/>
    <col min="2285" max="2285" width="6" style="16" customWidth="1"/>
    <col min="2286" max="2286" width="53.7109375" style="16" customWidth="1"/>
    <col min="2287" max="2287" width="19.28515625" style="16" customWidth="1"/>
    <col min="2288" max="2288" width="22.140625" style="16" customWidth="1"/>
    <col min="2289" max="2289" width="7.140625" style="16" customWidth="1"/>
    <col min="2290" max="2290" width="6.85546875" style="16" customWidth="1"/>
    <col min="2291" max="2291" width="6" style="16" customWidth="1"/>
    <col min="2292" max="2292" width="20" style="16" customWidth="1"/>
    <col min="2293" max="2293" width="23" style="16" customWidth="1"/>
    <col min="2294" max="2294" width="6.5703125" style="16" customWidth="1"/>
    <col min="2295" max="2295" width="6.42578125" style="16" customWidth="1"/>
    <col min="2296" max="2296" width="6.7109375" style="16" customWidth="1"/>
    <col min="2297" max="2298" width="21.140625" style="16" customWidth="1"/>
    <col min="2299" max="2299" width="6" style="16" customWidth="1"/>
    <col min="2300" max="2300" width="6.28515625" style="16" customWidth="1"/>
    <col min="2301" max="2301" width="6.7109375" style="16" customWidth="1"/>
    <col min="2302" max="2302" width="19.28515625" style="16" customWidth="1"/>
    <col min="2303" max="2303" width="21.28515625" style="16" customWidth="1"/>
    <col min="2304" max="2304" width="6.7109375" style="16" customWidth="1"/>
    <col min="2305" max="2305" width="5.42578125" style="16" customWidth="1"/>
    <col min="2306" max="2306" width="5.85546875" style="16" customWidth="1"/>
    <col min="2307" max="2307" width="21.42578125" style="16" customWidth="1"/>
    <col min="2308" max="2308" width="20.5703125" style="16" customWidth="1"/>
    <col min="2309" max="2309" width="8" style="16" customWidth="1"/>
    <col min="2310" max="2310" width="7" style="16" customWidth="1"/>
    <col min="2311" max="2311" width="6" style="16" customWidth="1"/>
    <col min="2312" max="2312" width="30.5703125" style="16" customWidth="1"/>
    <col min="2313" max="2540" width="11.42578125" style="16"/>
    <col min="2541" max="2541" width="6" style="16" customWidth="1"/>
    <col min="2542" max="2542" width="53.7109375" style="16" customWidth="1"/>
    <col min="2543" max="2543" width="19.28515625" style="16" customWidth="1"/>
    <col min="2544" max="2544" width="22.140625" style="16" customWidth="1"/>
    <col min="2545" max="2545" width="7.140625" style="16" customWidth="1"/>
    <col min="2546" max="2546" width="6.85546875" style="16" customWidth="1"/>
    <col min="2547" max="2547" width="6" style="16" customWidth="1"/>
    <col min="2548" max="2548" width="20" style="16" customWidth="1"/>
    <col min="2549" max="2549" width="23" style="16" customWidth="1"/>
    <col min="2550" max="2550" width="6.5703125" style="16" customWidth="1"/>
    <col min="2551" max="2551" width="6.42578125" style="16" customWidth="1"/>
    <col min="2552" max="2552" width="6.7109375" style="16" customWidth="1"/>
    <col min="2553" max="2554" width="21.140625" style="16" customWidth="1"/>
    <col min="2555" max="2555" width="6" style="16" customWidth="1"/>
    <col min="2556" max="2556" width="6.28515625" style="16" customWidth="1"/>
    <col min="2557" max="2557" width="6.7109375" style="16" customWidth="1"/>
    <col min="2558" max="2558" width="19.28515625" style="16" customWidth="1"/>
    <col min="2559" max="2559" width="21.28515625" style="16" customWidth="1"/>
    <col min="2560" max="2560" width="6.7109375" style="16" customWidth="1"/>
    <col min="2561" max="2561" width="5.42578125" style="16" customWidth="1"/>
    <col min="2562" max="2562" width="5.85546875" style="16" customWidth="1"/>
    <col min="2563" max="2563" width="21.42578125" style="16" customWidth="1"/>
    <col min="2564" max="2564" width="20.5703125" style="16" customWidth="1"/>
    <col min="2565" max="2565" width="8" style="16" customWidth="1"/>
    <col min="2566" max="2566" width="7" style="16" customWidth="1"/>
    <col min="2567" max="2567" width="6" style="16" customWidth="1"/>
    <col min="2568" max="2568" width="30.5703125" style="16" customWidth="1"/>
    <col min="2569" max="2796" width="11.42578125" style="16"/>
    <col min="2797" max="2797" width="6" style="16" customWidth="1"/>
    <col min="2798" max="2798" width="53.7109375" style="16" customWidth="1"/>
    <col min="2799" max="2799" width="19.28515625" style="16" customWidth="1"/>
    <col min="2800" max="2800" width="22.140625" style="16" customWidth="1"/>
    <col min="2801" max="2801" width="7.140625" style="16" customWidth="1"/>
    <col min="2802" max="2802" width="6.85546875" style="16" customWidth="1"/>
    <col min="2803" max="2803" width="6" style="16" customWidth="1"/>
    <col min="2804" max="2804" width="20" style="16" customWidth="1"/>
    <col min="2805" max="2805" width="23" style="16" customWidth="1"/>
    <col min="2806" max="2806" width="6.5703125" style="16" customWidth="1"/>
    <col min="2807" max="2807" width="6.42578125" style="16" customWidth="1"/>
    <col min="2808" max="2808" width="6.7109375" style="16" customWidth="1"/>
    <col min="2809" max="2810" width="21.140625" style="16" customWidth="1"/>
    <col min="2811" max="2811" width="6" style="16" customWidth="1"/>
    <col min="2812" max="2812" width="6.28515625" style="16" customWidth="1"/>
    <col min="2813" max="2813" width="6.7109375" style="16" customWidth="1"/>
    <col min="2814" max="2814" width="19.28515625" style="16" customWidth="1"/>
    <col min="2815" max="2815" width="21.28515625" style="16" customWidth="1"/>
    <col min="2816" max="2816" width="6.7109375" style="16" customWidth="1"/>
    <col min="2817" max="2817" width="5.42578125" style="16" customWidth="1"/>
    <col min="2818" max="2818" width="5.85546875" style="16" customWidth="1"/>
    <col min="2819" max="2819" width="21.42578125" style="16" customWidth="1"/>
    <col min="2820" max="2820" width="20.5703125" style="16" customWidth="1"/>
    <col min="2821" max="2821" width="8" style="16" customWidth="1"/>
    <col min="2822" max="2822" width="7" style="16" customWidth="1"/>
    <col min="2823" max="2823" width="6" style="16" customWidth="1"/>
    <col min="2824" max="2824" width="30.5703125" style="16" customWidth="1"/>
    <col min="2825" max="3052" width="11.42578125" style="16"/>
    <col min="3053" max="3053" width="6" style="16" customWidth="1"/>
    <col min="3054" max="3054" width="53.7109375" style="16" customWidth="1"/>
    <col min="3055" max="3055" width="19.28515625" style="16" customWidth="1"/>
    <col min="3056" max="3056" width="22.140625" style="16" customWidth="1"/>
    <col min="3057" max="3057" width="7.140625" style="16" customWidth="1"/>
    <col min="3058" max="3058" width="6.85546875" style="16" customWidth="1"/>
    <col min="3059" max="3059" width="6" style="16" customWidth="1"/>
    <col min="3060" max="3060" width="20" style="16" customWidth="1"/>
    <col min="3061" max="3061" width="23" style="16" customWidth="1"/>
    <col min="3062" max="3062" width="6.5703125" style="16" customWidth="1"/>
    <col min="3063" max="3063" width="6.42578125" style="16" customWidth="1"/>
    <col min="3064" max="3064" width="6.7109375" style="16" customWidth="1"/>
    <col min="3065" max="3066" width="21.140625" style="16" customWidth="1"/>
    <col min="3067" max="3067" width="6" style="16" customWidth="1"/>
    <col min="3068" max="3068" width="6.28515625" style="16" customWidth="1"/>
    <col min="3069" max="3069" width="6.7109375" style="16" customWidth="1"/>
    <col min="3070" max="3070" width="19.28515625" style="16" customWidth="1"/>
    <col min="3071" max="3071" width="21.28515625" style="16" customWidth="1"/>
    <col min="3072" max="3072" width="6.7109375" style="16" customWidth="1"/>
    <col min="3073" max="3073" width="5.42578125" style="16" customWidth="1"/>
    <col min="3074" max="3074" width="5.85546875" style="16" customWidth="1"/>
    <col min="3075" max="3075" width="21.42578125" style="16" customWidth="1"/>
    <col min="3076" max="3076" width="20.5703125" style="16" customWidth="1"/>
    <col min="3077" max="3077" width="8" style="16" customWidth="1"/>
    <col min="3078" max="3078" width="7" style="16" customWidth="1"/>
    <col min="3079" max="3079" width="6" style="16" customWidth="1"/>
    <col min="3080" max="3080" width="30.5703125" style="16" customWidth="1"/>
    <col min="3081" max="3308" width="11.42578125" style="16"/>
    <col min="3309" max="3309" width="6" style="16" customWidth="1"/>
    <col min="3310" max="3310" width="53.7109375" style="16" customWidth="1"/>
    <col min="3311" max="3311" width="19.28515625" style="16" customWidth="1"/>
    <col min="3312" max="3312" width="22.140625" style="16" customWidth="1"/>
    <col min="3313" max="3313" width="7.140625" style="16" customWidth="1"/>
    <col min="3314" max="3314" width="6.85546875" style="16" customWidth="1"/>
    <col min="3315" max="3315" width="6" style="16" customWidth="1"/>
    <col min="3316" max="3316" width="20" style="16" customWidth="1"/>
    <col min="3317" max="3317" width="23" style="16" customWidth="1"/>
    <col min="3318" max="3318" width="6.5703125" style="16" customWidth="1"/>
    <col min="3319" max="3319" width="6.42578125" style="16" customWidth="1"/>
    <col min="3320" max="3320" width="6.7109375" style="16" customWidth="1"/>
    <col min="3321" max="3322" width="21.140625" style="16" customWidth="1"/>
    <col min="3323" max="3323" width="6" style="16" customWidth="1"/>
    <col min="3324" max="3324" width="6.28515625" style="16" customWidth="1"/>
    <col min="3325" max="3325" width="6.7109375" style="16" customWidth="1"/>
    <col min="3326" max="3326" width="19.28515625" style="16" customWidth="1"/>
    <col min="3327" max="3327" width="21.28515625" style="16" customWidth="1"/>
    <col min="3328" max="3328" width="6.7109375" style="16" customWidth="1"/>
    <col min="3329" max="3329" width="5.42578125" style="16" customWidth="1"/>
    <col min="3330" max="3330" width="5.85546875" style="16" customWidth="1"/>
    <col min="3331" max="3331" width="21.42578125" style="16" customWidth="1"/>
    <col min="3332" max="3332" width="20.5703125" style="16" customWidth="1"/>
    <col min="3333" max="3333" width="8" style="16" customWidth="1"/>
    <col min="3334" max="3334" width="7" style="16" customWidth="1"/>
    <col min="3335" max="3335" width="6" style="16" customWidth="1"/>
    <col min="3336" max="3336" width="30.5703125" style="16" customWidth="1"/>
    <col min="3337" max="3564" width="11.42578125" style="16"/>
    <col min="3565" max="3565" width="6" style="16" customWidth="1"/>
    <col min="3566" max="3566" width="53.7109375" style="16" customWidth="1"/>
    <col min="3567" max="3567" width="19.28515625" style="16" customWidth="1"/>
    <col min="3568" max="3568" width="22.140625" style="16" customWidth="1"/>
    <col min="3569" max="3569" width="7.140625" style="16" customWidth="1"/>
    <col min="3570" max="3570" width="6.85546875" style="16" customWidth="1"/>
    <col min="3571" max="3571" width="6" style="16" customWidth="1"/>
    <col min="3572" max="3572" width="20" style="16" customWidth="1"/>
    <col min="3573" max="3573" width="23" style="16" customWidth="1"/>
    <col min="3574" max="3574" width="6.5703125" style="16" customWidth="1"/>
    <col min="3575" max="3575" width="6.42578125" style="16" customWidth="1"/>
    <col min="3576" max="3576" width="6.7109375" style="16" customWidth="1"/>
    <col min="3577" max="3578" width="21.140625" style="16" customWidth="1"/>
    <col min="3579" max="3579" width="6" style="16" customWidth="1"/>
    <col min="3580" max="3580" width="6.28515625" style="16" customWidth="1"/>
    <col min="3581" max="3581" width="6.7109375" style="16" customWidth="1"/>
    <col min="3582" max="3582" width="19.28515625" style="16" customWidth="1"/>
    <col min="3583" max="3583" width="21.28515625" style="16" customWidth="1"/>
    <col min="3584" max="3584" width="6.7109375" style="16" customWidth="1"/>
    <col min="3585" max="3585" width="5.42578125" style="16" customWidth="1"/>
    <col min="3586" max="3586" width="5.85546875" style="16" customWidth="1"/>
    <col min="3587" max="3587" width="21.42578125" style="16" customWidth="1"/>
    <col min="3588" max="3588" width="20.5703125" style="16" customWidth="1"/>
    <col min="3589" max="3589" width="8" style="16" customWidth="1"/>
    <col min="3590" max="3590" width="7" style="16" customWidth="1"/>
    <col min="3591" max="3591" width="6" style="16" customWidth="1"/>
    <col min="3592" max="3592" width="30.5703125" style="16" customWidth="1"/>
    <col min="3593" max="3820" width="11.42578125" style="16"/>
    <col min="3821" max="3821" width="6" style="16" customWidth="1"/>
    <col min="3822" max="3822" width="53.7109375" style="16" customWidth="1"/>
    <col min="3823" max="3823" width="19.28515625" style="16" customWidth="1"/>
    <col min="3824" max="3824" width="22.140625" style="16" customWidth="1"/>
    <col min="3825" max="3825" width="7.140625" style="16" customWidth="1"/>
    <col min="3826" max="3826" width="6.85546875" style="16" customWidth="1"/>
    <col min="3827" max="3827" width="6" style="16" customWidth="1"/>
    <col min="3828" max="3828" width="20" style="16" customWidth="1"/>
    <col min="3829" max="3829" width="23" style="16" customWidth="1"/>
    <col min="3830" max="3830" width="6.5703125" style="16" customWidth="1"/>
    <col min="3831" max="3831" width="6.42578125" style="16" customWidth="1"/>
    <col min="3832" max="3832" width="6.7109375" style="16" customWidth="1"/>
    <col min="3833" max="3834" width="21.140625" style="16" customWidth="1"/>
    <col min="3835" max="3835" width="6" style="16" customWidth="1"/>
    <col min="3836" max="3836" width="6.28515625" style="16" customWidth="1"/>
    <col min="3837" max="3837" width="6.7109375" style="16" customWidth="1"/>
    <col min="3838" max="3838" width="19.28515625" style="16" customWidth="1"/>
    <col min="3839" max="3839" width="21.28515625" style="16" customWidth="1"/>
    <col min="3840" max="3840" width="6.7109375" style="16" customWidth="1"/>
    <col min="3841" max="3841" width="5.42578125" style="16" customWidth="1"/>
    <col min="3842" max="3842" width="5.85546875" style="16" customWidth="1"/>
    <col min="3843" max="3843" width="21.42578125" style="16" customWidth="1"/>
    <col min="3844" max="3844" width="20.5703125" style="16" customWidth="1"/>
    <col min="3845" max="3845" width="8" style="16" customWidth="1"/>
    <col min="3846" max="3846" width="7" style="16" customWidth="1"/>
    <col min="3847" max="3847" width="6" style="16" customWidth="1"/>
    <col min="3848" max="3848" width="30.5703125" style="16" customWidth="1"/>
    <col min="3849" max="4076" width="11.42578125" style="16"/>
    <col min="4077" max="4077" width="6" style="16" customWidth="1"/>
    <col min="4078" max="4078" width="53.7109375" style="16" customWidth="1"/>
    <col min="4079" max="4079" width="19.28515625" style="16" customWidth="1"/>
    <col min="4080" max="4080" width="22.140625" style="16" customWidth="1"/>
    <col min="4081" max="4081" width="7.140625" style="16" customWidth="1"/>
    <col min="4082" max="4082" width="6.85546875" style="16" customWidth="1"/>
    <col min="4083" max="4083" width="6" style="16" customWidth="1"/>
    <col min="4084" max="4084" width="20" style="16" customWidth="1"/>
    <col min="4085" max="4085" width="23" style="16" customWidth="1"/>
    <col min="4086" max="4086" width="6.5703125" style="16" customWidth="1"/>
    <col min="4087" max="4087" width="6.42578125" style="16" customWidth="1"/>
    <col min="4088" max="4088" width="6.7109375" style="16" customWidth="1"/>
    <col min="4089" max="4090" width="21.140625" style="16" customWidth="1"/>
    <col min="4091" max="4091" width="6" style="16" customWidth="1"/>
    <col min="4092" max="4092" width="6.28515625" style="16" customWidth="1"/>
    <col min="4093" max="4093" width="6.7109375" style="16" customWidth="1"/>
    <col min="4094" max="4094" width="19.28515625" style="16" customWidth="1"/>
    <col min="4095" max="4095" width="21.28515625" style="16" customWidth="1"/>
    <col min="4096" max="4096" width="6.7109375" style="16" customWidth="1"/>
    <col min="4097" max="4097" width="5.42578125" style="16" customWidth="1"/>
    <col min="4098" max="4098" width="5.85546875" style="16" customWidth="1"/>
    <col min="4099" max="4099" width="21.42578125" style="16" customWidth="1"/>
    <col min="4100" max="4100" width="20.5703125" style="16" customWidth="1"/>
    <col min="4101" max="4101" width="8" style="16" customWidth="1"/>
    <col min="4102" max="4102" width="7" style="16" customWidth="1"/>
    <col min="4103" max="4103" width="6" style="16" customWidth="1"/>
    <col min="4104" max="4104" width="30.5703125" style="16" customWidth="1"/>
    <col min="4105" max="4332" width="11.42578125" style="16"/>
    <col min="4333" max="4333" width="6" style="16" customWidth="1"/>
    <col min="4334" max="4334" width="53.7109375" style="16" customWidth="1"/>
    <col min="4335" max="4335" width="19.28515625" style="16" customWidth="1"/>
    <col min="4336" max="4336" width="22.140625" style="16" customWidth="1"/>
    <col min="4337" max="4337" width="7.140625" style="16" customWidth="1"/>
    <col min="4338" max="4338" width="6.85546875" style="16" customWidth="1"/>
    <col min="4339" max="4339" width="6" style="16" customWidth="1"/>
    <col min="4340" max="4340" width="20" style="16" customWidth="1"/>
    <col min="4341" max="4341" width="23" style="16" customWidth="1"/>
    <col min="4342" max="4342" width="6.5703125" style="16" customWidth="1"/>
    <col min="4343" max="4343" width="6.42578125" style="16" customWidth="1"/>
    <col min="4344" max="4344" width="6.7109375" style="16" customWidth="1"/>
    <col min="4345" max="4346" width="21.140625" style="16" customWidth="1"/>
    <col min="4347" max="4347" width="6" style="16" customWidth="1"/>
    <col min="4348" max="4348" width="6.28515625" style="16" customWidth="1"/>
    <col min="4349" max="4349" width="6.7109375" style="16" customWidth="1"/>
    <col min="4350" max="4350" width="19.28515625" style="16" customWidth="1"/>
    <col min="4351" max="4351" width="21.28515625" style="16" customWidth="1"/>
    <col min="4352" max="4352" width="6.7109375" style="16" customWidth="1"/>
    <col min="4353" max="4353" width="5.42578125" style="16" customWidth="1"/>
    <col min="4354" max="4354" width="5.85546875" style="16" customWidth="1"/>
    <col min="4355" max="4355" width="21.42578125" style="16" customWidth="1"/>
    <col min="4356" max="4356" width="20.5703125" style="16" customWidth="1"/>
    <col min="4357" max="4357" width="8" style="16" customWidth="1"/>
    <col min="4358" max="4358" width="7" style="16" customWidth="1"/>
    <col min="4359" max="4359" width="6" style="16" customWidth="1"/>
    <col min="4360" max="4360" width="30.5703125" style="16" customWidth="1"/>
    <col min="4361" max="4588" width="11.42578125" style="16"/>
    <col min="4589" max="4589" width="6" style="16" customWidth="1"/>
    <col min="4590" max="4590" width="53.7109375" style="16" customWidth="1"/>
    <col min="4591" max="4591" width="19.28515625" style="16" customWidth="1"/>
    <col min="4592" max="4592" width="22.140625" style="16" customWidth="1"/>
    <col min="4593" max="4593" width="7.140625" style="16" customWidth="1"/>
    <col min="4594" max="4594" width="6.85546875" style="16" customWidth="1"/>
    <col min="4595" max="4595" width="6" style="16" customWidth="1"/>
    <col min="4596" max="4596" width="20" style="16" customWidth="1"/>
    <col min="4597" max="4597" width="23" style="16" customWidth="1"/>
    <col min="4598" max="4598" width="6.5703125" style="16" customWidth="1"/>
    <col min="4599" max="4599" width="6.42578125" style="16" customWidth="1"/>
    <col min="4600" max="4600" width="6.7109375" style="16" customWidth="1"/>
    <col min="4601" max="4602" width="21.140625" style="16" customWidth="1"/>
    <col min="4603" max="4603" width="6" style="16" customWidth="1"/>
    <col min="4604" max="4604" width="6.28515625" style="16" customWidth="1"/>
    <col min="4605" max="4605" width="6.7109375" style="16" customWidth="1"/>
    <col min="4606" max="4606" width="19.28515625" style="16" customWidth="1"/>
    <col min="4607" max="4607" width="21.28515625" style="16" customWidth="1"/>
    <col min="4608" max="4608" width="6.7109375" style="16" customWidth="1"/>
    <col min="4609" max="4609" width="5.42578125" style="16" customWidth="1"/>
    <col min="4610" max="4610" width="5.85546875" style="16" customWidth="1"/>
    <col min="4611" max="4611" width="21.42578125" style="16" customWidth="1"/>
    <col min="4612" max="4612" width="20.5703125" style="16" customWidth="1"/>
    <col min="4613" max="4613" width="8" style="16" customWidth="1"/>
    <col min="4614" max="4614" width="7" style="16" customWidth="1"/>
    <col min="4615" max="4615" width="6" style="16" customWidth="1"/>
    <col min="4616" max="4616" width="30.5703125" style="16" customWidth="1"/>
    <col min="4617" max="4844" width="11.42578125" style="16"/>
    <col min="4845" max="4845" width="6" style="16" customWidth="1"/>
    <col min="4846" max="4846" width="53.7109375" style="16" customWidth="1"/>
    <col min="4847" max="4847" width="19.28515625" style="16" customWidth="1"/>
    <col min="4848" max="4848" width="22.140625" style="16" customWidth="1"/>
    <col min="4849" max="4849" width="7.140625" style="16" customWidth="1"/>
    <col min="4850" max="4850" width="6.85546875" style="16" customWidth="1"/>
    <col min="4851" max="4851" width="6" style="16" customWidth="1"/>
    <col min="4852" max="4852" width="20" style="16" customWidth="1"/>
    <col min="4853" max="4853" width="23" style="16" customWidth="1"/>
    <col min="4854" max="4854" width="6.5703125" style="16" customWidth="1"/>
    <col min="4855" max="4855" width="6.42578125" style="16" customWidth="1"/>
    <col min="4856" max="4856" width="6.7109375" style="16" customWidth="1"/>
    <col min="4857" max="4858" width="21.140625" style="16" customWidth="1"/>
    <col min="4859" max="4859" width="6" style="16" customWidth="1"/>
    <col min="4860" max="4860" width="6.28515625" style="16" customWidth="1"/>
    <col min="4861" max="4861" width="6.7109375" style="16" customWidth="1"/>
    <col min="4862" max="4862" width="19.28515625" style="16" customWidth="1"/>
    <col min="4863" max="4863" width="21.28515625" style="16" customWidth="1"/>
    <col min="4864" max="4864" width="6.7109375" style="16" customWidth="1"/>
    <col min="4865" max="4865" width="5.42578125" style="16" customWidth="1"/>
    <col min="4866" max="4866" width="5.85546875" style="16" customWidth="1"/>
    <col min="4867" max="4867" width="21.42578125" style="16" customWidth="1"/>
    <col min="4868" max="4868" width="20.5703125" style="16" customWidth="1"/>
    <col min="4869" max="4869" width="8" style="16" customWidth="1"/>
    <col min="4870" max="4870" width="7" style="16" customWidth="1"/>
    <col min="4871" max="4871" width="6" style="16" customWidth="1"/>
    <col min="4872" max="4872" width="30.5703125" style="16" customWidth="1"/>
    <col min="4873" max="5100" width="11.42578125" style="16"/>
    <col min="5101" max="5101" width="6" style="16" customWidth="1"/>
    <col min="5102" max="5102" width="53.7109375" style="16" customWidth="1"/>
    <col min="5103" max="5103" width="19.28515625" style="16" customWidth="1"/>
    <col min="5104" max="5104" width="22.140625" style="16" customWidth="1"/>
    <col min="5105" max="5105" width="7.140625" style="16" customWidth="1"/>
    <col min="5106" max="5106" width="6.85546875" style="16" customWidth="1"/>
    <col min="5107" max="5107" width="6" style="16" customWidth="1"/>
    <col min="5108" max="5108" width="20" style="16" customWidth="1"/>
    <col min="5109" max="5109" width="23" style="16" customWidth="1"/>
    <col min="5110" max="5110" width="6.5703125" style="16" customWidth="1"/>
    <col min="5111" max="5111" width="6.42578125" style="16" customWidth="1"/>
    <col min="5112" max="5112" width="6.7109375" style="16" customWidth="1"/>
    <col min="5113" max="5114" width="21.140625" style="16" customWidth="1"/>
    <col min="5115" max="5115" width="6" style="16" customWidth="1"/>
    <col min="5116" max="5116" width="6.28515625" style="16" customWidth="1"/>
    <col min="5117" max="5117" width="6.7109375" style="16" customWidth="1"/>
    <col min="5118" max="5118" width="19.28515625" style="16" customWidth="1"/>
    <col min="5119" max="5119" width="21.28515625" style="16" customWidth="1"/>
    <col min="5120" max="5120" width="6.7109375" style="16" customWidth="1"/>
    <col min="5121" max="5121" width="5.42578125" style="16" customWidth="1"/>
    <col min="5122" max="5122" width="5.85546875" style="16" customWidth="1"/>
    <col min="5123" max="5123" width="21.42578125" style="16" customWidth="1"/>
    <col min="5124" max="5124" width="20.5703125" style="16" customWidth="1"/>
    <col min="5125" max="5125" width="8" style="16" customWidth="1"/>
    <col min="5126" max="5126" width="7" style="16" customWidth="1"/>
    <col min="5127" max="5127" width="6" style="16" customWidth="1"/>
    <col min="5128" max="5128" width="30.5703125" style="16" customWidth="1"/>
    <col min="5129" max="5356" width="11.42578125" style="16"/>
    <col min="5357" max="5357" width="6" style="16" customWidth="1"/>
    <col min="5358" max="5358" width="53.7109375" style="16" customWidth="1"/>
    <col min="5359" max="5359" width="19.28515625" style="16" customWidth="1"/>
    <col min="5360" max="5360" width="22.140625" style="16" customWidth="1"/>
    <col min="5361" max="5361" width="7.140625" style="16" customWidth="1"/>
    <col min="5362" max="5362" width="6.85546875" style="16" customWidth="1"/>
    <col min="5363" max="5363" width="6" style="16" customWidth="1"/>
    <col min="5364" max="5364" width="20" style="16" customWidth="1"/>
    <col min="5365" max="5365" width="23" style="16" customWidth="1"/>
    <col min="5366" max="5366" width="6.5703125" style="16" customWidth="1"/>
    <col min="5367" max="5367" width="6.42578125" style="16" customWidth="1"/>
    <col min="5368" max="5368" width="6.7109375" style="16" customWidth="1"/>
    <col min="5369" max="5370" width="21.140625" style="16" customWidth="1"/>
    <col min="5371" max="5371" width="6" style="16" customWidth="1"/>
    <col min="5372" max="5372" width="6.28515625" style="16" customWidth="1"/>
    <col min="5373" max="5373" width="6.7109375" style="16" customWidth="1"/>
    <col min="5374" max="5374" width="19.28515625" style="16" customWidth="1"/>
    <col min="5375" max="5375" width="21.28515625" style="16" customWidth="1"/>
    <col min="5376" max="5376" width="6.7109375" style="16" customWidth="1"/>
    <col min="5377" max="5377" width="5.42578125" style="16" customWidth="1"/>
    <col min="5378" max="5378" width="5.85546875" style="16" customWidth="1"/>
    <col min="5379" max="5379" width="21.42578125" style="16" customWidth="1"/>
    <col min="5380" max="5380" width="20.5703125" style="16" customWidth="1"/>
    <col min="5381" max="5381" width="8" style="16" customWidth="1"/>
    <col min="5382" max="5382" width="7" style="16" customWidth="1"/>
    <col min="5383" max="5383" width="6" style="16" customWidth="1"/>
    <col min="5384" max="5384" width="30.5703125" style="16" customWidth="1"/>
    <col min="5385" max="5612" width="11.42578125" style="16"/>
    <col min="5613" max="5613" width="6" style="16" customWidth="1"/>
    <col min="5614" max="5614" width="53.7109375" style="16" customWidth="1"/>
    <col min="5615" max="5615" width="19.28515625" style="16" customWidth="1"/>
    <col min="5616" max="5616" width="22.140625" style="16" customWidth="1"/>
    <col min="5617" max="5617" width="7.140625" style="16" customWidth="1"/>
    <col min="5618" max="5618" width="6.85546875" style="16" customWidth="1"/>
    <col min="5619" max="5619" width="6" style="16" customWidth="1"/>
    <col min="5620" max="5620" width="20" style="16" customWidth="1"/>
    <col min="5621" max="5621" width="23" style="16" customWidth="1"/>
    <col min="5622" max="5622" width="6.5703125" style="16" customWidth="1"/>
    <col min="5623" max="5623" width="6.42578125" style="16" customWidth="1"/>
    <col min="5624" max="5624" width="6.7109375" style="16" customWidth="1"/>
    <col min="5625" max="5626" width="21.140625" style="16" customWidth="1"/>
    <col min="5627" max="5627" width="6" style="16" customWidth="1"/>
    <col min="5628" max="5628" width="6.28515625" style="16" customWidth="1"/>
    <col min="5629" max="5629" width="6.7109375" style="16" customWidth="1"/>
    <col min="5630" max="5630" width="19.28515625" style="16" customWidth="1"/>
    <col min="5631" max="5631" width="21.28515625" style="16" customWidth="1"/>
    <col min="5632" max="5632" width="6.7109375" style="16" customWidth="1"/>
    <col min="5633" max="5633" width="5.42578125" style="16" customWidth="1"/>
    <col min="5634" max="5634" width="5.85546875" style="16" customWidth="1"/>
    <col min="5635" max="5635" width="21.42578125" style="16" customWidth="1"/>
    <col min="5636" max="5636" width="20.5703125" style="16" customWidth="1"/>
    <col min="5637" max="5637" width="8" style="16" customWidth="1"/>
    <col min="5638" max="5638" width="7" style="16" customWidth="1"/>
    <col min="5639" max="5639" width="6" style="16" customWidth="1"/>
    <col min="5640" max="5640" width="30.5703125" style="16" customWidth="1"/>
    <col min="5641" max="5868" width="11.42578125" style="16"/>
    <col min="5869" max="5869" width="6" style="16" customWidth="1"/>
    <col min="5870" max="5870" width="53.7109375" style="16" customWidth="1"/>
    <col min="5871" max="5871" width="19.28515625" style="16" customWidth="1"/>
    <col min="5872" max="5872" width="22.140625" style="16" customWidth="1"/>
    <col min="5873" max="5873" width="7.140625" style="16" customWidth="1"/>
    <col min="5874" max="5874" width="6.85546875" style="16" customWidth="1"/>
    <col min="5875" max="5875" width="6" style="16" customWidth="1"/>
    <col min="5876" max="5876" width="20" style="16" customWidth="1"/>
    <col min="5877" max="5877" width="23" style="16" customWidth="1"/>
    <col min="5878" max="5878" width="6.5703125" style="16" customWidth="1"/>
    <col min="5879" max="5879" width="6.42578125" style="16" customWidth="1"/>
    <col min="5880" max="5880" width="6.7109375" style="16" customWidth="1"/>
    <col min="5881" max="5882" width="21.140625" style="16" customWidth="1"/>
    <col min="5883" max="5883" width="6" style="16" customWidth="1"/>
    <col min="5884" max="5884" width="6.28515625" style="16" customWidth="1"/>
    <col min="5885" max="5885" width="6.7109375" style="16" customWidth="1"/>
    <col min="5886" max="5886" width="19.28515625" style="16" customWidth="1"/>
    <col min="5887" max="5887" width="21.28515625" style="16" customWidth="1"/>
    <col min="5888" max="5888" width="6.7109375" style="16" customWidth="1"/>
    <col min="5889" max="5889" width="5.42578125" style="16" customWidth="1"/>
    <col min="5890" max="5890" width="5.85546875" style="16" customWidth="1"/>
    <col min="5891" max="5891" width="21.42578125" style="16" customWidth="1"/>
    <col min="5892" max="5892" width="20.5703125" style="16" customWidth="1"/>
    <col min="5893" max="5893" width="8" style="16" customWidth="1"/>
    <col min="5894" max="5894" width="7" style="16" customWidth="1"/>
    <col min="5895" max="5895" width="6" style="16" customWidth="1"/>
    <col min="5896" max="5896" width="30.5703125" style="16" customWidth="1"/>
    <col min="5897" max="6124" width="11.42578125" style="16"/>
    <col min="6125" max="6125" width="6" style="16" customWidth="1"/>
    <col min="6126" max="6126" width="53.7109375" style="16" customWidth="1"/>
    <col min="6127" max="6127" width="19.28515625" style="16" customWidth="1"/>
    <col min="6128" max="6128" width="22.140625" style="16" customWidth="1"/>
    <col min="6129" max="6129" width="7.140625" style="16" customWidth="1"/>
    <col min="6130" max="6130" width="6.85546875" style="16" customWidth="1"/>
    <col min="6131" max="6131" width="6" style="16" customWidth="1"/>
    <col min="6132" max="6132" width="20" style="16" customWidth="1"/>
    <col min="6133" max="6133" width="23" style="16" customWidth="1"/>
    <col min="6134" max="6134" width="6.5703125" style="16" customWidth="1"/>
    <col min="6135" max="6135" width="6.42578125" style="16" customWidth="1"/>
    <col min="6136" max="6136" width="6.7109375" style="16" customWidth="1"/>
    <col min="6137" max="6138" width="21.140625" style="16" customWidth="1"/>
    <col min="6139" max="6139" width="6" style="16" customWidth="1"/>
    <col min="6140" max="6140" width="6.28515625" style="16" customWidth="1"/>
    <col min="6141" max="6141" width="6.7109375" style="16" customWidth="1"/>
    <col min="6142" max="6142" width="19.28515625" style="16" customWidth="1"/>
    <col min="6143" max="6143" width="21.28515625" style="16" customWidth="1"/>
    <col min="6144" max="6144" width="6.7109375" style="16" customWidth="1"/>
    <col min="6145" max="6145" width="5.42578125" style="16" customWidth="1"/>
    <col min="6146" max="6146" width="5.85546875" style="16" customWidth="1"/>
    <col min="6147" max="6147" width="21.42578125" style="16" customWidth="1"/>
    <col min="6148" max="6148" width="20.5703125" style="16" customWidth="1"/>
    <col min="6149" max="6149" width="8" style="16" customWidth="1"/>
    <col min="6150" max="6150" width="7" style="16" customWidth="1"/>
    <col min="6151" max="6151" width="6" style="16" customWidth="1"/>
    <col min="6152" max="6152" width="30.5703125" style="16" customWidth="1"/>
    <col min="6153" max="6380" width="11.42578125" style="16"/>
    <col min="6381" max="6381" width="6" style="16" customWidth="1"/>
    <col min="6382" max="6382" width="53.7109375" style="16" customWidth="1"/>
    <col min="6383" max="6383" width="19.28515625" style="16" customWidth="1"/>
    <col min="6384" max="6384" width="22.140625" style="16" customWidth="1"/>
    <col min="6385" max="6385" width="7.140625" style="16" customWidth="1"/>
    <col min="6386" max="6386" width="6.85546875" style="16" customWidth="1"/>
    <col min="6387" max="6387" width="6" style="16" customWidth="1"/>
    <col min="6388" max="6388" width="20" style="16" customWidth="1"/>
    <col min="6389" max="6389" width="23" style="16" customWidth="1"/>
    <col min="6390" max="6390" width="6.5703125" style="16" customWidth="1"/>
    <col min="6391" max="6391" width="6.42578125" style="16" customWidth="1"/>
    <col min="6392" max="6392" width="6.7109375" style="16" customWidth="1"/>
    <col min="6393" max="6394" width="21.140625" style="16" customWidth="1"/>
    <col min="6395" max="6395" width="6" style="16" customWidth="1"/>
    <col min="6396" max="6396" width="6.28515625" style="16" customWidth="1"/>
    <col min="6397" max="6397" width="6.7109375" style="16" customWidth="1"/>
    <col min="6398" max="6398" width="19.28515625" style="16" customWidth="1"/>
    <col min="6399" max="6399" width="21.28515625" style="16" customWidth="1"/>
    <col min="6400" max="6400" width="6.7109375" style="16" customWidth="1"/>
    <col min="6401" max="6401" width="5.42578125" style="16" customWidth="1"/>
    <col min="6402" max="6402" width="5.85546875" style="16" customWidth="1"/>
    <col min="6403" max="6403" width="21.42578125" style="16" customWidth="1"/>
    <col min="6404" max="6404" width="20.5703125" style="16" customWidth="1"/>
    <col min="6405" max="6405" width="8" style="16" customWidth="1"/>
    <col min="6406" max="6406" width="7" style="16" customWidth="1"/>
    <col min="6407" max="6407" width="6" style="16" customWidth="1"/>
    <col min="6408" max="6408" width="30.5703125" style="16" customWidth="1"/>
    <col min="6409" max="6636" width="11.42578125" style="16"/>
    <col min="6637" max="6637" width="6" style="16" customWidth="1"/>
    <col min="6638" max="6638" width="53.7109375" style="16" customWidth="1"/>
    <col min="6639" max="6639" width="19.28515625" style="16" customWidth="1"/>
    <col min="6640" max="6640" width="22.140625" style="16" customWidth="1"/>
    <col min="6641" max="6641" width="7.140625" style="16" customWidth="1"/>
    <col min="6642" max="6642" width="6.85546875" style="16" customWidth="1"/>
    <col min="6643" max="6643" width="6" style="16" customWidth="1"/>
    <col min="6644" max="6644" width="20" style="16" customWidth="1"/>
    <col min="6645" max="6645" width="23" style="16" customWidth="1"/>
    <col min="6646" max="6646" width="6.5703125" style="16" customWidth="1"/>
    <col min="6647" max="6647" width="6.42578125" style="16" customWidth="1"/>
    <col min="6648" max="6648" width="6.7109375" style="16" customWidth="1"/>
    <col min="6649" max="6650" width="21.140625" style="16" customWidth="1"/>
    <col min="6651" max="6651" width="6" style="16" customWidth="1"/>
    <col min="6652" max="6652" width="6.28515625" style="16" customWidth="1"/>
    <col min="6653" max="6653" width="6.7109375" style="16" customWidth="1"/>
    <col min="6654" max="6654" width="19.28515625" style="16" customWidth="1"/>
    <col min="6655" max="6655" width="21.28515625" style="16" customWidth="1"/>
    <col min="6656" max="6656" width="6.7109375" style="16" customWidth="1"/>
    <col min="6657" max="6657" width="5.42578125" style="16" customWidth="1"/>
    <col min="6658" max="6658" width="5.85546875" style="16" customWidth="1"/>
    <col min="6659" max="6659" width="21.42578125" style="16" customWidth="1"/>
    <col min="6660" max="6660" width="20.5703125" style="16" customWidth="1"/>
    <col min="6661" max="6661" width="8" style="16" customWidth="1"/>
    <col min="6662" max="6662" width="7" style="16" customWidth="1"/>
    <col min="6663" max="6663" width="6" style="16" customWidth="1"/>
    <col min="6664" max="6664" width="30.5703125" style="16" customWidth="1"/>
    <col min="6665" max="6892" width="11.42578125" style="16"/>
    <col min="6893" max="6893" width="6" style="16" customWidth="1"/>
    <col min="6894" max="6894" width="53.7109375" style="16" customWidth="1"/>
    <col min="6895" max="6895" width="19.28515625" style="16" customWidth="1"/>
    <col min="6896" max="6896" width="22.140625" style="16" customWidth="1"/>
    <col min="6897" max="6897" width="7.140625" style="16" customWidth="1"/>
    <col min="6898" max="6898" width="6.85546875" style="16" customWidth="1"/>
    <col min="6899" max="6899" width="6" style="16" customWidth="1"/>
    <col min="6900" max="6900" width="20" style="16" customWidth="1"/>
    <col min="6901" max="6901" width="23" style="16" customWidth="1"/>
    <col min="6902" max="6902" width="6.5703125" style="16" customWidth="1"/>
    <col min="6903" max="6903" width="6.42578125" style="16" customWidth="1"/>
    <col min="6904" max="6904" width="6.7109375" style="16" customWidth="1"/>
    <col min="6905" max="6906" width="21.140625" style="16" customWidth="1"/>
    <col min="6907" max="6907" width="6" style="16" customWidth="1"/>
    <col min="6908" max="6908" width="6.28515625" style="16" customWidth="1"/>
    <col min="6909" max="6909" width="6.7109375" style="16" customWidth="1"/>
    <col min="6910" max="6910" width="19.28515625" style="16" customWidth="1"/>
    <col min="6911" max="6911" width="21.28515625" style="16" customWidth="1"/>
    <col min="6912" max="6912" width="6.7109375" style="16" customWidth="1"/>
    <col min="6913" max="6913" width="5.42578125" style="16" customWidth="1"/>
    <col min="6914" max="6914" width="5.85546875" style="16" customWidth="1"/>
    <col min="6915" max="6915" width="21.42578125" style="16" customWidth="1"/>
    <col min="6916" max="6916" width="20.5703125" style="16" customWidth="1"/>
    <col min="6917" max="6917" width="8" style="16" customWidth="1"/>
    <col min="6918" max="6918" width="7" style="16" customWidth="1"/>
    <col min="6919" max="6919" width="6" style="16" customWidth="1"/>
    <col min="6920" max="6920" width="30.5703125" style="16" customWidth="1"/>
    <col min="6921" max="7148" width="11.42578125" style="16"/>
    <col min="7149" max="7149" width="6" style="16" customWidth="1"/>
    <col min="7150" max="7150" width="53.7109375" style="16" customWidth="1"/>
    <col min="7151" max="7151" width="19.28515625" style="16" customWidth="1"/>
    <col min="7152" max="7152" width="22.140625" style="16" customWidth="1"/>
    <col min="7153" max="7153" width="7.140625" style="16" customWidth="1"/>
    <col min="7154" max="7154" width="6.85546875" style="16" customWidth="1"/>
    <col min="7155" max="7155" width="6" style="16" customWidth="1"/>
    <col min="7156" max="7156" width="20" style="16" customWidth="1"/>
    <col min="7157" max="7157" width="23" style="16" customWidth="1"/>
    <col min="7158" max="7158" width="6.5703125" style="16" customWidth="1"/>
    <col min="7159" max="7159" width="6.42578125" style="16" customWidth="1"/>
    <col min="7160" max="7160" width="6.7109375" style="16" customWidth="1"/>
    <col min="7161" max="7162" width="21.140625" style="16" customWidth="1"/>
    <col min="7163" max="7163" width="6" style="16" customWidth="1"/>
    <col min="7164" max="7164" width="6.28515625" style="16" customWidth="1"/>
    <col min="7165" max="7165" width="6.7109375" style="16" customWidth="1"/>
    <col min="7166" max="7166" width="19.28515625" style="16" customWidth="1"/>
    <col min="7167" max="7167" width="21.28515625" style="16" customWidth="1"/>
    <col min="7168" max="7168" width="6.7109375" style="16" customWidth="1"/>
    <col min="7169" max="7169" width="5.42578125" style="16" customWidth="1"/>
    <col min="7170" max="7170" width="5.85546875" style="16" customWidth="1"/>
    <col min="7171" max="7171" width="21.42578125" style="16" customWidth="1"/>
    <col min="7172" max="7172" width="20.5703125" style="16" customWidth="1"/>
    <col min="7173" max="7173" width="8" style="16" customWidth="1"/>
    <col min="7174" max="7174" width="7" style="16" customWidth="1"/>
    <col min="7175" max="7175" width="6" style="16" customWidth="1"/>
    <col min="7176" max="7176" width="30.5703125" style="16" customWidth="1"/>
    <col min="7177" max="7404" width="11.42578125" style="16"/>
    <col min="7405" max="7405" width="6" style="16" customWidth="1"/>
    <col min="7406" max="7406" width="53.7109375" style="16" customWidth="1"/>
    <col min="7407" max="7407" width="19.28515625" style="16" customWidth="1"/>
    <col min="7408" max="7408" width="22.140625" style="16" customWidth="1"/>
    <col min="7409" max="7409" width="7.140625" style="16" customWidth="1"/>
    <col min="7410" max="7410" width="6.85546875" style="16" customWidth="1"/>
    <col min="7411" max="7411" width="6" style="16" customWidth="1"/>
    <col min="7412" max="7412" width="20" style="16" customWidth="1"/>
    <col min="7413" max="7413" width="23" style="16" customWidth="1"/>
    <col min="7414" max="7414" width="6.5703125" style="16" customWidth="1"/>
    <col min="7415" max="7415" width="6.42578125" style="16" customWidth="1"/>
    <col min="7416" max="7416" width="6.7109375" style="16" customWidth="1"/>
    <col min="7417" max="7418" width="21.140625" style="16" customWidth="1"/>
    <col min="7419" max="7419" width="6" style="16" customWidth="1"/>
    <col min="7420" max="7420" width="6.28515625" style="16" customWidth="1"/>
    <col min="7421" max="7421" width="6.7109375" style="16" customWidth="1"/>
    <col min="7422" max="7422" width="19.28515625" style="16" customWidth="1"/>
    <col min="7423" max="7423" width="21.28515625" style="16" customWidth="1"/>
    <col min="7424" max="7424" width="6.7109375" style="16" customWidth="1"/>
    <col min="7425" max="7425" width="5.42578125" style="16" customWidth="1"/>
    <col min="7426" max="7426" width="5.85546875" style="16" customWidth="1"/>
    <col min="7427" max="7427" width="21.42578125" style="16" customWidth="1"/>
    <col min="7428" max="7428" width="20.5703125" style="16" customWidth="1"/>
    <col min="7429" max="7429" width="8" style="16" customWidth="1"/>
    <col min="7430" max="7430" width="7" style="16" customWidth="1"/>
    <col min="7431" max="7431" width="6" style="16" customWidth="1"/>
    <col min="7432" max="7432" width="30.5703125" style="16" customWidth="1"/>
    <col min="7433" max="7660" width="11.42578125" style="16"/>
    <col min="7661" max="7661" width="6" style="16" customWidth="1"/>
    <col min="7662" max="7662" width="53.7109375" style="16" customWidth="1"/>
    <col min="7663" max="7663" width="19.28515625" style="16" customWidth="1"/>
    <col min="7664" max="7664" width="22.140625" style="16" customWidth="1"/>
    <col min="7665" max="7665" width="7.140625" style="16" customWidth="1"/>
    <col min="7666" max="7666" width="6.85546875" style="16" customWidth="1"/>
    <col min="7667" max="7667" width="6" style="16" customWidth="1"/>
    <col min="7668" max="7668" width="20" style="16" customWidth="1"/>
    <col min="7669" max="7669" width="23" style="16" customWidth="1"/>
    <col min="7670" max="7670" width="6.5703125" style="16" customWidth="1"/>
    <col min="7671" max="7671" width="6.42578125" style="16" customWidth="1"/>
    <col min="7672" max="7672" width="6.7109375" style="16" customWidth="1"/>
    <col min="7673" max="7674" width="21.140625" style="16" customWidth="1"/>
    <col min="7675" max="7675" width="6" style="16" customWidth="1"/>
    <col min="7676" max="7676" width="6.28515625" style="16" customWidth="1"/>
    <col min="7677" max="7677" width="6.7109375" style="16" customWidth="1"/>
    <col min="7678" max="7678" width="19.28515625" style="16" customWidth="1"/>
    <col min="7679" max="7679" width="21.28515625" style="16" customWidth="1"/>
    <col min="7680" max="7680" width="6.7109375" style="16" customWidth="1"/>
    <col min="7681" max="7681" width="5.42578125" style="16" customWidth="1"/>
    <col min="7682" max="7682" width="5.85546875" style="16" customWidth="1"/>
    <col min="7683" max="7683" width="21.42578125" style="16" customWidth="1"/>
    <col min="7684" max="7684" width="20.5703125" style="16" customWidth="1"/>
    <col min="7685" max="7685" width="8" style="16" customWidth="1"/>
    <col min="7686" max="7686" width="7" style="16" customWidth="1"/>
    <col min="7687" max="7687" width="6" style="16" customWidth="1"/>
    <col min="7688" max="7688" width="30.5703125" style="16" customWidth="1"/>
    <col min="7689" max="7916" width="11.42578125" style="16"/>
    <col min="7917" max="7917" width="6" style="16" customWidth="1"/>
    <col min="7918" max="7918" width="53.7109375" style="16" customWidth="1"/>
    <col min="7919" max="7919" width="19.28515625" style="16" customWidth="1"/>
    <col min="7920" max="7920" width="22.140625" style="16" customWidth="1"/>
    <col min="7921" max="7921" width="7.140625" style="16" customWidth="1"/>
    <col min="7922" max="7922" width="6.85546875" style="16" customWidth="1"/>
    <col min="7923" max="7923" width="6" style="16" customWidth="1"/>
    <col min="7924" max="7924" width="20" style="16" customWidth="1"/>
    <col min="7925" max="7925" width="23" style="16" customWidth="1"/>
    <col min="7926" max="7926" width="6.5703125" style="16" customWidth="1"/>
    <col min="7927" max="7927" width="6.42578125" style="16" customWidth="1"/>
    <col min="7928" max="7928" width="6.7109375" style="16" customWidth="1"/>
    <col min="7929" max="7930" width="21.140625" style="16" customWidth="1"/>
    <col min="7931" max="7931" width="6" style="16" customWidth="1"/>
    <col min="7932" max="7932" width="6.28515625" style="16" customWidth="1"/>
    <col min="7933" max="7933" width="6.7109375" style="16" customWidth="1"/>
    <col min="7934" max="7934" width="19.28515625" style="16" customWidth="1"/>
    <col min="7935" max="7935" width="21.28515625" style="16" customWidth="1"/>
    <col min="7936" max="7936" width="6.7109375" style="16" customWidth="1"/>
    <col min="7937" max="7937" width="5.42578125" style="16" customWidth="1"/>
    <col min="7938" max="7938" width="5.85546875" style="16" customWidth="1"/>
    <col min="7939" max="7939" width="21.42578125" style="16" customWidth="1"/>
    <col min="7940" max="7940" width="20.5703125" style="16" customWidth="1"/>
    <col min="7941" max="7941" width="8" style="16" customWidth="1"/>
    <col min="7942" max="7942" width="7" style="16" customWidth="1"/>
    <col min="7943" max="7943" width="6" style="16" customWidth="1"/>
    <col min="7944" max="7944" width="30.5703125" style="16" customWidth="1"/>
    <col min="7945" max="8172" width="11.42578125" style="16"/>
    <col min="8173" max="8173" width="6" style="16" customWidth="1"/>
    <col min="8174" max="8174" width="53.7109375" style="16" customWidth="1"/>
    <col min="8175" max="8175" width="19.28515625" style="16" customWidth="1"/>
    <col min="8176" max="8176" width="22.140625" style="16" customWidth="1"/>
    <col min="8177" max="8177" width="7.140625" style="16" customWidth="1"/>
    <col min="8178" max="8178" width="6.85546875" style="16" customWidth="1"/>
    <col min="8179" max="8179" width="6" style="16" customWidth="1"/>
    <col min="8180" max="8180" width="20" style="16" customWidth="1"/>
    <col min="8181" max="8181" width="23" style="16" customWidth="1"/>
    <col min="8182" max="8182" width="6.5703125" style="16" customWidth="1"/>
    <col min="8183" max="8183" width="6.42578125" style="16" customWidth="1"/>
    <col min="8184" max="8184" width="6.7109375" style="16" customWidth="1"/>
    <col min="8185" max="8186" width="21.140625" style="16" customWidth="1"/>
    <col min="8187" max="8187" width="6" style="16" customWidth="1"/>
    <col min="8188" max="8188" width="6.28515625" style="16" customWidth="1"/>
    <col min="8189" max="8189" width="6.7109375" style="16" customWidth="1"/>
    <col min="8190" max="8190" width="19.28515625" style="16" customWidth="1"/>
    <col min="8191" max="8191" width="21.28515625" style="16" customWidth="1"/>
    <col min="8192" max="8192" width="6.7109375" style="16" customWidth="1"/>
    <col min="8193" max="8193" width="5.42578125" style="16" customWidth="1"/>
    <col min="8194" max="8194" width="5.85546875" style="16" customWidth="1"/>
    <col min="8195" max="8195" width="21.42578125" style="16" customWidth="1"/>
    <col min="8196" max="8196" width="20.5703125" style="16" customWidth="1"/>
    <col min="8197" max="8197" width="8" style="16" customWidth="1"/>
    <col min="8198" max="8198" width="7" style="16" customWidth="1"/>
    <col min="8199" max="8199" width="6" style="16" customWidth="1"/>
    <col min="8200" max="8200" width="30.5703125" style="16" customWidth="1"/>
    <col min="8201" max="8428" width="11.42578125" style="16"/>
    <col min="8429" max="8429" width="6" style="16" customWidth="1"/>
    <col min="8430" max="8430" width="53.7109375" style="16" customWidth="1"/>
    <col min="8431" max="8431" width="19.28515625" style="16" customWidth="1"/>
    <col min="8432" max="8432" width="22.140625" style="16" customWidth="1"/>
    <col min="8433" max="8433" width="7.140625" style="16" customWidth="1"/>
    <col min="8434" max="8434" width="6.85546875" style="16" customWidth="1"/>
    <col min="8435" max="8435" width="6" style="16" customWidth="1"/>
    <col min="8436" max="8436" width="20" style="16" customWidth="1"/>
    <col min="8437" max="8437" width="23" style="16" customWidth="1"/>
    <col min="8438" max="8438" width="6.5703125" style="16" customWidth="1"/>
    <col min="8439" max="8439" width="6.42578125" style="16" customWidth="1"/>
    <col min="8440" max="8440" width="6.7109375" style="16" customWidth="1"/>
    <col min="8441" max="8442" width="21.140625" style="16" customWidth="1"/>
    <col min="8443" max="8443" width="6" style="16" customWidth="1"/>
    <col min="8444" max="8444" width="6.28515625" style="16" customWidth="1"/>
    <col min="8445" max="8445" width="6.7109375" style="16" customWidth="1"/>
    <col min="8446" max="8446" width="19.28515625" style="16" customWidth="1"/>
    <col min="8447" max="8447" width="21.28515625" style="16" customWidth="1"/>
    <col min="8448" max="8448" width="6.7109375" style="16" customWidth="1"/>
    <col min="8449" max="8449" width="5.42578125" style="16" customWidth="1"/>
    <col min="8450" max="8450" width="5.85546875" style="16" customWidth="1"/>
    <col min="8451" max="8451" width="21.42578125" style="16" customWidth="1"/>
    <col min="8452" max="8452" width="20.5703125" style="16" customWidth="1"/>
    <col min="8453" max="8453" width="8" style="16" customWidth="1"/>
    <col min="8454" max="8454" width="7" style="16" customWidth="1"/>
    <col min="8455" max="8455" width="6" style="16" customWidth="1"/>
    <col min="8456" max="8456" width="30.5703125" style="16" customWidth="1"/>
    <col min="8457" max="8684" width="11.42578125" style="16"/>
    <col min="8685" max="8685" width="6" style="16" customWidth="1"/>
    <col min="8686" max="8686" width="53.7109375" style="16" customWidth="1"/>
    <col min="8687" max="8687" width="19.28515625" style="16" customWidth="1"/>
    <col min="8688" max="8688" width="22.140625" style="16" customWidth="1"/>
    <col min="8689" max="8689" width="7.140625" style="16" customWidth="1"/>
    <col min="8690" max="8690" width="6.85546875" style="16" customWidth="1"/>
    <col min="8691" max="8691" width="6" style="16" customWidth="1"/>
    <col min="8692" max="8692" width="20" style="16" customWidth="1"/>
    <col min="8693" max="8693" width="23" style="16" customWidth="1"/>
    <col min="8694" max="8694" width="6.5703125" style="16" customWidth="1"/>
    <col min="8695" max="8695" width="6.42578125" style="16" customWidth="1"/>
    <col min="8696" max="8696" width="6.7109375" style="16" customWidth="1"/>
    <col min="8697" max="8698" width="21.140625" style="16" customWidth="1"/>
    <col min="8699" max="8699" width="6" style="16" customWidth="1"/>
    <col min="8700" max="8700" width="6.28515625" style="16" customWidth="1"/>
    <col min="8701" max="8701" width="6.7109375" style="16" customWidth="1"/>
    <col min="8702" max="8702" width="19.28515625" style="16" customWidth="1"/>
    <col min="8703" max="8703" width="21.28515625" style="16" customWidth="1"/>
    <col min="8704" max="8704" width="6.7109375" style="16" customWidth="1"/>
    <col min="8705" max="8705" width="5.42578125" style="16" customWidth="1"/>
    <col min="8706" max="8706" width="5.85546875" style="16" customWidth="1"/>
    <col min="8707" max="8707" width="21.42578125" style="16" customWidth="1"/>
    <col min="8708" max="8708" width="20.5703125" style="16" customWidth="1"/>
    <col min="8709" max="8709" width="8" style="16" customWidth="1"/>
    <col min="8710" max="8710" width="7" style="16" customWidth="1"/>
    <col min="8711" max="8711" width="6" style="16" customWidth="1"/>
    <col min="8712" max="8712" width="30.5703125" style="16" customWidth="1"/>
    <col min="8713" max="8940" width="11.42578125" style="16"/>
    <col min="8941" max="8941" width="6" style="16" customWidth="1"/>
    <col min="8942" max="8942" width="53.7109375" style="16" customWidth="1"/>
    <col min="8943" max="8943" width="19.28515625" style="16" customWidth="1"/>
    <col min="8944" max="8944" width="22.140625" style="16" customWidth="1"/>
    <col min="8945" max="8945" width="7.140625" style="16" customWidth="1"/>
    <col min="8946" max="8946" width="6.85546875" style="16" customWidth="1"/>
    <col min="8947" max="8947" width="6" style="16" customWidth="1"/>
    <col min="8948" max="8948" width="20" style="16" customWidth="1"/>
    <col min="8949" max="8949" width="23" style="16" customWidth="1"/>
    <col min="8950" max="8950" width="6.5703125" style="16" customWidth="1"/>
    <col min="8951" max="8951" width="6.42578125" style="16" customWidth="1"/>
    <col min="8952" max="8952" width="6.7109375" style="16" customWidth="1"/>
    <col min="8953" max="8954" width="21.140625" style="16" customWidth="1"/>
    <col min="8955" max="8955" width="6" style="16" customWidth="1"/>
    <col min="8956" max="8956" width="6.28515625" style="16" customWidth="1"/>
    <col min="8957" max="8957" width="6.7109375" style="16" customWidth="1"/>
    <col min="8958" max="8958" width="19.28515625" style="16" customWidth="1"/>
    <col min="8959" max="8959" width="21.28515625" style="16" customWidth="1"/>
    <col min="8960" max="8960" width="6.7109375" style="16" customWidth="1"/>
    <col min="8961" max="8961" width="5.42578125" style="16" customWidth="1"/>
    <col min="8962" max="8962" width="5.85546875" style="16" customWidth="1"/>
    <col min="8963" max="8963" width="21.42578125" style="16" customWidth="1"/>
    <col min="8964" max="8964" width="20.5703125" style="16" customWidth="1"/>
    <col min="8965" max="8965" width="8" style="16" customWidth="1"/>
    <col min="8966" max="8966" width="7" style="16" customWidth="1"/>
    <col min="8967" max="8967" width="6" style="16" customWidth="1"/>
    <col min="8968" max="8968" width="30.5703125" style="16" customWidth="1"/>
    <col min="8969" max="9196" width="11.42578125" style="16"/>
    <col min="9197" max="9197" width="6" style="16" customWidth="1"/>
    <col min="9198" max="9198" width="53.7109375" style="16" customWidth="1"/>
    <col min="9199" max="9199" width="19.28515625" style="16" customWidth="1"/>
    <col min="9200" max="9200" width="22.140625" style="16" customWidth="1"/>
    <col min="9201" max="9201" width="7.140625" style="16" customWidth="1"/>
    <col min="9202" max="9202" width="6.85546875" style="16" customWidth="1"/>
    <col min="9203" max="9203" width="6" style="16" customWidth="1"/>
    <col min="9204" max="9204" width="20" style="16" customWidth="1"/>
    <col min="9205" max="9205" width="23" style="16" customWidth="1"/>
    <col min="9206" max="9206" width="6.5703125" style="16" customWidth="1"/>
    <col min="9207" max="9207" width="6.42578125" style="16" customWidth="1"/>
    <col min="9208" max="9208" width="6.7109375" style="16" customWidth="1"/>
    <col min="9209" max="9210" width="21.140625" style="16" customWidth="1"/>
    <col min="9211" max="9211" width="6" style="16" customWidth="1"/>
    <col min="9212" max="9212" width="6.28515625" style="16" customWidth="1"/>
    <col min="9213" max="9213" width="6.7109375" style="16" customWidth="1"/>
    <col min="9214" max="9214" width="19.28515625" style="16" customWidth="1"/>
    <col min="9215" max="9215" width="21.28515625" style="16" customWidth="1"/>
    <col min="9216" max="9216" width="6.7109375" style="16" customWidth="1"/>
    <col min="9217" max="9217" width="5.42578125" style="16" customWidth="1"/>
    <col min="9218" max="9218" width="5.85546875" style="16" customWidth="1"/>
    <col min="9219" max="9219" width="21.42578125" style="16" customWidth="1"/>
    <col min="9220" max="9220" width="20.5703125" style="16" customWidth="1"/>
    <col min="9221" max="9221" width="8" style="16" customWidth="1"/>
    <col min="9222" max="9222" width="7" style="16" customWidth="1"/>
    <col min="9223" max="9223" width="6" style="16" customWidth="1"/>
    <col min="9224" max="9224" width="30.5703125" style="16" customWidth="1"/>
    <col min="9225" max="9452" width="11.42578125" style="16"/>
    <col min="9453" max="9453" width="6" style="16" customWidth="1"/>
    <col min="9454" max="9454" width="53.7109375" style="16" customWidth="1"/>
    <col min="9455" max="9455" width="19.28515625" style="16" customWidth="1"/>
    <col min="9456" max="9456" width="22.140625" style="16" customWidth="1"/>
    <col min="9457" max="9457" width="7.140625" style="16" customWidth="1"/>
    <col min="9458" max="9458" width="6.85546875" style="16" customWidth="1"/>
    <col min="9459" max="9459" width="6" style="16" customWidth="1"/>
    <col min="9460" max="9460" width="20" style="16" customWidth="1"/>
    <col min="9461" max="9461" width="23" style="16" customWidth="1"/>
    <col min="9462" max="9462" width="6.5703125" style="16" customWidth="1"/>
    <col min="9463" max="9463" width="6.42578125" style="16" customWidth="1"/>
    <col min="9464" max="9464" width="6.7109375" style="16" customWidth="1"/>
    <col min="9465" max="9466" width="21.140625" style="16" customWidth="1"/>
    <col min="9467" max="9467" width="6" style="16" customWidth="1"/>
    <col min="9468" max="9468" width="6.28515625" style="16" customWidth="1"/>
    <col min="9469" max="9469" width="6.7109375" style="16" customWidth="1"/>
    <col min="9470" max="9470" width="19.28515625" style="16" customWidth="1"/>
    <col min="9471" max="9471" width="21.28515625" style="16" customWidth="1"/>
    <col min="9472" max="9472" width="6.7109375" style="16" customWidth="1"/>
    <col min="9473" max="9473" width="5.42578125" style="16" customWidth="1"/>
    <col min="9474" max="9474" width="5.85546875" style="16" customWidth="1"/>
    <col min="9475" max="9475" width="21.42578125" style="16" customWidth="1"/>
    <col min="9476" max="9476" width="20.5703125" style="16" customWidth="1"/>
    <col min="9477" max="9477" width="8" style="16" customWidth="1"/>
    <col min="9478" max="9478" width="7" style="16" customWidth="1"/>
    <col min="9479" max="9479" width="6" style="16" customWidth="1"/>
    <col min="9480" max="9480" width="30.5703125" style="16" customWidth="1"/>
    <col min="9481" max="9708" width="11.42578125" style="16"/>
    <col min="9709" max="9709" width="6" style="16" customWidth="1"/>
    <col min="9710" max="9710" width="53.7109375" style="16" customWidth="1"/>
    <col min="9711" max="9711" width="19.28515625" style="16" customWidth="1"/>
    <col min="9712" max="9712" width="22.140625" style="16" customWidth="1"/>
    <col min="9713" max="9713" width="7.140625" style="16" customWidth="1"/>
    <col min="9714" max="9714" width="6.85546875" style="16" customWidth="1"/>
    <col min="9715" max="9715" width="6" style="16" customWidth="1"/>
    <col min="9716" max="9716" width="20" style="16" customWidth="1"/>
    <col min="9717" max="9717" width="23" style="16" customWidth="1"/>
    <col min="9718" max="9718" width="6.5703125" style="16" customWidth="1"/>
    <col min="9719" max="9719" width="6.42578125" style="16" customWidth="1"/>
    <col min="9720" max="9720" width="6.7109375" style="16" customWidth="1"/>
    <col min="9721" max="9722" width="21.140625" style="16" customWidth="1"/>
    <col min="9723" max="9723" width="6" style="16" customWidth="1"/>
    <col min="9724" max="9724" width="6.28515625" style="16" customWidth="1"/>
    <col min="9725" max="9725" width="6.7109375" style="16" customWidth="1"/>
    <col min="9726" max="9726" width="19.28515625" style="16" customWidth="1"/>
    <col min="9727" max="9727" width="21.28515625" style="16" customWidth="1"/>
    <col min="9728" max="9728" width="6.7109375" style="16" customWidth="1"/>
    <col min="9729" max="9729" width="5.42578125" style="16" customWidth="1"/>
    <col min="9730" max="9730" width="5.85546875" style="16" customWidth="1"/>
    <col min="9731" max="9731" width="21.42578125" style="16" customWidth="1"/>
    <col min="9732" max="9732" width="20.5703125" style="16" customWidth="1"/>
    <col min="9733" max="9733" width="8" style="16" customWidth="1"/>
    <col min="9734" max="9734" width="7" style="16" customWidth="1"/>
    <col min="9735" max="9735" width="6" style="16" customWidth="1"/>
    <col min="9736" max="9736" width="30.5703125" style="16" customWidth="1"/>
    <col min="9737" max="9964" width="11.42578125" style="16"/>
    <col min="9965" max="9965" width="6" style="16" customWidth="1"/>
    <col min="9966" max="9966" width="53.7109375" style="16" customWidth="1"/>
    <col min="9967" max="9967" width="19.28515625" style="16" customWidth="1"/>
    <col min="9968" max="9968" width="22.140625" style="16" customWidth="1"/>
    <col min="9969" max="9969" width="7.140625" style="16" customWidth="1"/>
    <col min="9970" max="9970" width="6.85546875" style="16" customWidth="1"/>
    <col min="9971" max="9971" width="6" style="16" customWidth="1"/>
    <col min="9972" max="9972" width="20" style="16" customWidth="1"/>
    <col min="9973" max="9973" width="23" style="16" customWidth="1"/>
    <col min="9974" max="9974" width="6.5703125" style="16" customWidth="1"/>
    <col min="9975" max="9975" width="6.42578125" style="16" customWidth="1"/>
    <col min="9976" max="9976" width="6.7109375" style="16" customWidth="1"/>
    <col min="9977" max="9978" width="21.140625" style="16" customWidth="1"/>
    <col min="9979" max="9979" width="6" style="16" customWidth="1"/>
    <col min="9980" max="9980" width="6.28515625" style="16" customWidth="1"/>
    <col min="9981" max="9981" width="6.7109375" style="16" customWidth="1"/>
    <col min="9982" max="9982" width="19.28515625" style="16" customWidth="1"/>
    <col min="9983" max="9983" width="21.28515625" style="16" customWidth="1"/>
    <col min="9984" max="9984" width="6.7109375" style="16" customWidth="1"/>
    <col min="9985" max="9985" width="5.42578125" style="16" customWidth="1"/>
    <col min="9986" max="9986" width="5.85546875" style="16" customWidth="1"/>
    <col min="9987" max="9987" width="21.42578125" style="16" customWidth="1"/>
    <col min="9988" max="9988" width="20.5703125" style="16" customWidth="1"/>
    <col min="9989" max="9989" width="8" style="16" customWidth="1"/>
    <col min="9990" max="9990" width="7" style="16" customWidth="1"/>
    <col min="9991" max="9991" width="6" style="16" customWidth="1"/>
    <col min="9992" max="9992" width="30.5703125" style="16" customWidth="1"/>
    <col min="9993" max="10220" width="11.42578125" style="16"/>
    <col min="10221" max="10221" width="6" style="16" customWidth="1"/>
    <col min="10222" max="10222" width="53.7109375" style="16" customWidth="1"/>
    <col min="10223" max="10223" width="19.28515625" style="16" customWidth="1"/>
    <col min="10224" max="10224" width="22.140625" style="16" customWidth="1"/>
    <col min="10225" max="10225" width="7.140625" style="16" customWidth="1"/>
    <col min="10226" max="10226" width="6.85546875" style="16" customWidth="1"/>
    <col min="10227" max="10227" width="6" style="16" customWidth="1"/>
    <col min="10228" max="10228" width="20" style="16" customWidth="1"/>
    <col min="10229" max="10229" width="23" style="16" customWidth="1"/>
    <col min="10230" max="10230" width="6.5703125" style="16" customWidth="1"/>
    <col min="10231" max="10231" width="6.42578125" style="16" customWidth="1"/>
    <col min="10232" max="10232" width="6.7109375" style="16" customWidth="1"/>
    <col min="10233" max="10234" width="21.140625" style="16" customWidth="1"/>
    <col min="10235" max="10235" width="6" style="16" customWidth="1"/>
    <col min="10236" max="10236" width="6.28515625" style="16" customWidth="1"/>
    <col min="10237" max="10237" width="6.7109375" style="16" customWidth="1"/>
    <col min="10238" max="10238" width="19.28515625" style="16" customWidth="1"/>
    <col min="10239" max="10239" width="21.28515625" style="16" customWidth="1"/>
    <col min="10240" max="10240" width="6.7109375" style="16" customWidth="1"/>
    <col min="10241" max="10241" width="5.42578125" style="16" customWidth="1"/>
    <col min="10242" max="10242" width="5.85546875" style="16" customWidth="1"/>
    <col min="10243" max="10243" width="21.42578125" style="16" customWidth="1"/>
    <col min="10244" max="10244" width="20.5703125" style="16" customWidth="1"/>
    <col min="10245" max="10245" width="8" style="16" customWidth="1"/>
    <col min="10246" max="10246" width="7" style="16" customWidth="1"/>
    <col min="10247" max="10247" width="6" style="16" customWidth="1"/>
    <col min="10248" max="10248" width="30.5703125" style="16" customWidth="1"/>
    <col min="10249" max="10476" width="11.42578125" style="16"/>
    <col min="10477" max="10477" width="6" style="16" customWidth="1"/>
    <col min="10478" max="10478" width="53.7109375" style="16" customWidth="1"/>
    <col min="10479" max="10479" width="19.28515625" style="16" customWidth="1"/>
    <col min="10480" max="10480" width="22.140625" style="16" customWidth="1"/>
    <col min="10481" max="10481" width="7.140625" style="16" customWidth="1"/>
    <col min="10482" max="10482" width="6.85546875" style="16" customWidth="1"/>
    <col min="10483" max="10483" width="6" style="16" customWidth="1"/>
    <col min="10484" max="10484" width="20" style="16" customWidth="1"/>
    <col min="10485" max="10485" width="23" style="16" customWidth="1"/>
    <col min="10486" max="10486" width="6.5703125" style="16" customWidth="1"/>
    <col min="10487" max="10487" width="6.42578125" style="16" customWidth="1"/>
    <col min="10488" max="10488" width="6.7109375" style="16" customWidth="1"/>
    <col min="10489" max="10490" width="21.140625" style="16" customWidth="1"/>
    <col min="10491" max="10491" width="6" style="16" customWidth="1"/>
    <col min="10492" max="10492" width="6.28515625" style="16" customWidth="1"/>
    <col min="10493" max="10493" width="6.7109375" style="16" customWidth="1"/>
    <col min="10494" max="10494" width="19.28515625" style="16" customWidth="1"/>
    <col min="10495" max="10495" width="21.28515625" style="16" customWidth="1"/>
    <col min="10496" max="10496" width="6.7109375" style="16" customWidth="1"/>
    <col min="10497" max="10497" width="5.42578125" style="16" customWidth="1"/>
    <col min="10498" max="10498" width="5.85546875" style="16" customWidth="1"/>
    <col min="10499" max="10499" width="21.42578125" style="16" customWidth="1"/>
    <col min="10500" max="10500" width="20.5703125" style="16" customWidth="1"/>
    <col min="10501" max="10501" width="8" style="16" customWidth="1"/>
    <col min="10502" max="10502" width="7" style="16" customWidth="1"/>
    <col min="10503" max="10503" width="6" style="16" customWidth="1"/>
    <col min="10504" max="10504" width="30.5703125" style="16" customWidth="1"/>
    <col min="10505" max="10732" width="11.42578125" style="16"/>
    <col min="10733" max="10733" width="6" style="16" customWidth="1"/>
    <col min="10734" max="10734" width="53.7109375" style="16" customWidth="1"/>
    <col min="10735" max="10735" width="19.28515625" style="16" customWidth="1"/>
    <col min="10736" max="10736" width="22.140625" style="16" customWidth="1"/>
    <col min="10737" max="10737" width="7.140625" style="16" customWidth="1"/>
    <col min="10738" max="10738" width="6.85546875" style="16" customWidth="1"/>
    <col min="10739" max="10739" width="6" style="16" customWidth="1"/>
    <col min="10740" max="10740" width="20" style="16" customWidth="1"/>
    <col min="10741" max="10741" width="23" style="16" customWidth="1"/>
    <col min="10742" max="10742" width="6.5703125" style="16" customWidth="1"/>
    <col min="10743" max="10743" width="6.42578125" style="16" customWidth="1"/>
    <col min="10744" max="10744" width="6.7109375" style="16" customWidth="1"/>
    <col min="10745" max="10746" width="21.140625" style="16" customWidth="1"/>
    <col min="10747" max="10747" width="6" style="16" customWidth="1"/>
    <col min="10748" max="10748" width="6.28515625" style="16" customWidth="1"/>
    <col min="10749" max="10749" width="6.7109375" style="16" customWidth="1"/>
    <col min="10750" max="10750" width="19.28515625" style="16" customWidth="1"/>
    <col min="10751" max="10751" width="21.28515625" style="16" customWidth="1"/>
    <col min="10752" max="10752" width="6.7109375" style="16" customWidth="1"/>
    <col min="10753" max="10753" width="5.42578125" style="16" customWidth="1"/>
    <col min="10754" max="10754" width="5.85546875" style="16" customWidth="1"/>
    <col min="10755" max="10755" width="21.42578125" style="16" customWidth="1"/>
    <col min="10756" max="10756" width="20.5703125" style="16" customWidth="1"/>
    <col min="10757" max="10757" width="8" style="16" customWidth="1"/>
    <col min="10758" max="10758" width="7" style="16" customWidth="1"/>
    <col min="10759" max="10759" width="6" style="16" customWidth="1"/>
    <col min="10760" max="10760" width="30.5703125" style="16" customWidth="1"/>
    <col min="10761" max="10988" width="11.42578125" style="16"/>
    <col min="10989" max="10989" width="6" style="16" customWidth="1"/>
    <col min="10990" max="10990" width="53.7109375" style="16" customWidth="1"/>
    <col min="10991" max="10991" width="19.28515625" style="16" customWidth="1"/>
    <col min="10992" max="10992" width="22.140625" style="16" customWidth="1"/>
    <col min="10993" max="10993" width="7.140625" style="16" customWidth="1"/>
    <col min="10994" max="10994" width="6.85546875" style="16" customWidth="1"/>
    <col min="10995" max="10995" width="6" style="16" customWidth="1"/>
    <col min="10996" max="10996" width="20" style="16" customWidth="1"/>
    <col min="10997" max="10997" width="23" style="16" customWidth="1"/>
    <col min="10998" max="10998" width="6.5703125" style="16" customWidth="1"/>
    <col min="10999" max="10999" width="6.42578125" style="16" customWidth="1"/>
    <col min="11000" max="11000" width="6.7109375" style="16" customWidth="1"/>
    <col min="11001" max="11002" width="21.140625" style="16" customWidth="1"/>
    <col min="11003" max="11003" width="6" style="16" customWidth="1"/>
    <col min="11004" max="11004" width="6.28515625" style="16" customWidth="1"/>
    <col min="11005" max="11005" width="6.7109375" style="16" customWidth="1"/>
    <col min="11006" max="11006" width="19.28515625" style="16" customWidth="1"/>
    <col min="11007" max="11007" width="21.28515625" style="16" customWidth="1"/>
    <col min="11008" max="11008" width="6.7109375" style="16" customWidth="1"/>
    <col min="11009" max="11009" width="5.42578125" style="16" customWidth="1"/>
    <col min="11010" max="11010" width="5.85546875" style="16" customWidth="1"/>
    <col min="11011" max="11011" width="21.42578125" style="16" customWidth="1"/>
    <col min="11012" max="11012" width="20.5703125" style="16" customWidth="1"/>
    <col min="11013" max="11013" width="8" style="16" customWidth="1"/>
    <col min="11014" max="11014" width="7" style="16" customWidth="1"/>
    <col min="11015" max="11015" width="6" style="16" customWidth="1"/>
    <col min="11016" max="11016" width="30.5703125" style="16" customWidth="1"/>
    <col min="11017" max="11244" width="11.42578125" style="16"/>
    <col min="11245" max="11245" width="6" style="16" customWidth="1"/>
    <col min="11246" max="11246" width="53.7109375" style="16" customWidth="1"/>
    <col min="11247" max="11247" width="19.28515625" style="16" customWidth="1"/>
    <col min="11248" max="11248" width="22.140625" style="16" customWidth="1"/>
    <col min="11249" max="11249" width="7.140625" style="16" customWidth="1"/>
    <col min="11250" max="11250" width="6.85546875" style="16" customWidth="1"/>
    <col min="11251" max="11251" width="6" style="16" customWidth="1"/>
    <col min="11252" max="11252" width="20" style="16" customWidth="1"/>
    <col min="11253" max="11253" width="23" style="16" customWidth="1"/>
    <col min="11254" max="11254" width="6.5703125" style="16" customWidth="1"/>
    <col min="11255" max="11255" width="6.42578125" style="16" customWidth="1"/>
    <col min="11256" max="11256" width="6.7109375" style="16" customWidth="1"/>
    <col min="11257" max="11258" width="21.140625" style="16" customWidth="1"/>
    <col min="11259" max="11259" width="6" style="16" customWidth="1"/>
    <col min="11260" max="11260" width="6.28515625" style="16" customWidth="1"/>
    <col min="11261" max="11261" width="6.7109375" style="16" customWidth="1"/>
    <col min="11262" max="11262" width="19.28515625" style="16" customWidth="1"/>
    <col min="11263" max="11263" width="21.28515625" style="16" customWidth="1"/>
    <col min="11264" max="11264" width="6.7109375" style="16" customWidth="1"/>
    <col min="11265" max="11265" width="5.42578125" style="16" customWidth="1"/>
    <col min="11266" max="11266" width="5.85546875" style="16" customWidth="1"/>
    <col min="11267" max="11267" width="21.42578125" style="16" customWidth="1"/>
    <col min="11268" max="11268" width="20.5703125" style="16" customWidth="1"/>
    <col min="11269" max="11269" width="8" style="16" customWidth="1"/>
    <col min="11270" max="11270" width="7" style="16" customWidth="1"/>
    <col min="11271" max="11271" width="6" style="16" customWidth="1"/>
    <col min="11272" max="11272" width="30.5703125" style="16" customWidth="1"/>
    <col min="11273" max="11500" width="11.42578125" style="16"/>
    <col min="11501" max="11501" width="6" style="16" customWidth="1"/>
    <col min="11502" max="11502" width="53.7109375" style="16" customWidth="1"/>
    <col min="11503" max="11503" width="19.28515625" style="16" customWidth="1"/>
    <col min="11504" max="11504" width="22.140625" style="16" customWidth="1"/>
    <col min="11505" max="11505" width="7.140625" style="16" customWidth="1"/>
    <col min="11506" max="11506" width="6.85546875" style="16" customWidth="1"/>
    <col min="11507" max="11507" width="6" style="16" customWidth="1"/>
    <col min="11508" max="11508" width="20" style="16" customWidth="1"/>
    <col min="11509" max="11509" width="23" style="16" customWidth="1"/>
    <col min="11510" max="11510" width="6.5703125" style="16" customWidth="1"/>
    <col min="11511" max="11511" width="6.42578125" style="16" customWidth="1"/>
    <col min="11512" max="11512" width="6.7109375" style="16" customWidth="1"/>
    <col min="11513" max="11514" width="21.140625" style="16" customWidth="1"/>
    <col min="11515" max="11515" width="6" style="16" customWidth="1"/>
    <col min="11516" max="11516" width="6.28515625" style="16" customWidth="1"/>
    <col min="11517" max="11517" width="6.7109375" style="16" customWidth="1"/>
    <col min="11518" max="11518" width="19.28515625" style="16" customWidth="1"/>
    <col min="11519" max="11519" width="21.28515625" style="16" customWidth="1"/>
    <col min="11520" max="11520" width="6.7109375" style="16" customWidth="1"/>
    <col min="11521" max="11521" width="5.42578125" style="16" customWidth="1"/>
    <col min="11522" max="11522" width="5.85546875" style="16" customWidth="1"/>
    <col min="11523" max="11523" width="21.42578125" style="16" customWidth="1"/>
    <col min="11524" max="11524" width="20.5703125" style="16" customWidth="1"/>
    <col min="11525" max="11525" width="8" style="16" customWidth="1"/>
    <col min="11526" max="11526" width="7" style="16" customWidth="1"/>
    <col min="11527" max="11527" width="6" style="16" customWidth="1"/>
    <col min="11528" max="11528" width="30.5703125" style="16" customWidth="1"/>
    <col min="11529" max="11756" width="11.42578125" style="16"/>
    <col min="11757" max="11757" width="6" style="16" customWidth="1"/>
    <col min="11758" max="11758" width="53.7109375" style="16" customWidth="1"/>
    <col min="11759" max="11759" width="19.28515625" style="16" customWidth="1"/>
    <col min="11760" max="11760" width="22.140625" style="16" customWidth="1"/>
    <col min="11761" max="11761" width="7.140625" style="16" customWidth="1"/>
    <col min="11762" max="11762" width="6.85546875" style="16" customWidth="1"/>
    <col min="11763" max="11763" width="6" style="16" customWidth="1"/>
    <col min="11764" max="11764" width="20" style="16" customWidth="1"/>
    <col min="11765" max="11765" width="23" style="16" customWidth="1"/>
    <col min="11766" max="11766" width="6.5703125" style="16" customWidth="1"/>
    <col min="11767" max="11767" width="6.42578125" style="16" customWidth="1"/>
    <col min="11768" max="11768" width="6.7109375" style="16" customWidth="1"/>
    <col min="11769" max="11770" width="21.140625" style="16" customWidth="1"/>
    <col min="11771" max="11771" width="6" style="16" customWidth="1"/>
    <col min="11772" max="11772" width="6.28515625" style="16" customWidth="1"/>
    <col min="11773" max="11773" width="6.7109375" style="16" customWidth="1"/>
    <col min="11774" max="11774" width="19.28515625" style="16" customWidth="1"/>
    <col min="11775" max="11775" width="21.28515625" style="16" customWidth="1"/>
    <col min="11776" max="11776" width="6.7109375" style="16" customWidth="1"/>
    <col min="11777" max="11777" width="5.42578125" style="16" customWidth="1"/>
    <col min="11778" max="11778" width="5.85546875" style="16" customWidth="1"/>
    <col min="11779" max="11779" width="21.42578125" style="16" customWidth="1"/>
    <col min="11780" max="11780" width="20.5703125" style="16" customWidth="1"/>
    <col min="11781" max="11781" width="8" style="16" customWidth="1"/>
    <col min="11782" max="11782" width="7" style="16" customWidth="1"/>
    <col min="11783" max="11783" width="6" style="16" customWidth="1"/>
    <col min="11784" max="11784" width="30.5703125" style="16" customWidth="1"/>
    <col min="11785" max="12012" width="11.42578125" style="16"/>
    <col min="12013" max="12013" width="6" style="16" customWidth="1"/>
    <col min="12014" max="12014" width="53.7109375" style="16" customWidth="1"/>
    <col min="12015" max="12015" width="19.28515625" style="16" customWidth="1"/>
    <col min="12016" max="12016" width="22.140625" style="16" customWidth="1"/>
    <col min="12017" max="12017" width="7.140625" style="16" customWidth="1"/>
    <col min="12018" max="12018" width="6.85546875" style="16" customWidth="1"/>
    <col min="12019" max="12019" width="6" style="16" customWidth="1"/>
    <col min="12020" max="12020" width="20" style="16" customWidth="1"/>
    <col min="12021" max="12021" width="23" style="16" customWidth="1"/>
    <col min="12022" max="12022" width="6.5703125" style="16" customWidth="1"/>
    <col min="12023" max="12023" width="6.42578125" style="16" customWidth="1"/>
    <col min="12024" max="12024" width="6.7109375" style="16" customWidth="1"/>
    <col min="12025" max="12026" width="21.140625" style="16" customWidth="1"/>
    <col min="12027" max="12027" width="6" style="16" customWidth="1"/>
    <col min="12028" max="12028" width="6.28515625" style="16" customWidth="1"/>
    <col min="12029" max="12029" width="6.7109375" style="16" customWidth="1"/>
    <col min="12030" max="12030" width="19.28515625" style="16" customWidth="1"/>
    <col min="12031" max="12031" width="21.28515625" style="16" customWidth="1"/>
    <col min="12032" max="12032" width="6.7109375" style="16" customWidth="1"/>
    <col min="12033" max="12033" width="5.42578125" style="16" customWidth="1"/>
    <col min="12034" max="12034" width="5.85546875" style="16" customWidth="1"/>
    <col min="12035" max="12035" width="21.42578125" style="16" customWidth="1"/>
    <col min="12036" max="12036" width="20.5703125" style="16" customWidth="1"/>
    <col min="12037" max="12037" width="8" style="16" customWidth="1"/>
    <col min="12038" max="12038" width="7" style="16" customWidth="1"/>
    <col min="12039" max="12039" width="6" style="16" customWidth="1"/>
    <col min="12040" max="12040" width="30.5703125" style="16" customWidth="1"/>
    <col min="12041" max="12268" width="11.42578125" style="16"/>
    <col min="12269" max="12269" width="6" style="16" customWidth="1"/>
    <col min="12270" max="12270" width="53.7109375" style="16" customWidth="1"/>
    <col min="12271" max="12271" width="19.28515625" style="16" customWidth="1"/>
    <col min="12272" max="12272" width="22.140625" style="16" customWidth="1"/>
    <col min="12273" max="12273" width="7.140625" style="16" customWidth="1"/>
    <col min="12274" max="12274" width="6.85546875" style="16" customWidth="1"/>
    <col min="12275" max="12275" width="6" style="16" customWidth="1"/>
    <col min="12276" max="12276" width="20" style="16" customWidth="1"/>
    <col min="12277" max="12277" width="23" style="16" customWidth="1"/>
    <col min="12278" max="12278" width="6.5703125" style="16" customWidth="1"/>
    <col min="12279" max="12279" width="6.42578125" style="16" customWidth="1"/>
    <col min="12280" max="12280" width="6.7109375" style="16" customWidth="1"/>
    <col min="12281" max="12282" width="21.140625" style="16" customWidth="1"/>
    <col min="12283" max="12283" width="6" style="16" customWidth="1"/>
    <col min="12284" max="12284" width="6.28515625" style="16" customWidth="1"/>
    <col min="12285" max="12285" width="6.7109375" style="16" customWidth="1"/>
    <col min="12286" max="12286" width="19.28515625" style="16" customWidth="1"/>
    <col min="12287" max="12287" width="21.28515625" style="16" customWidth="1"/>
    <col min="12288" max="12288" width="6.7109375" style="16" customWidth="1"/>
    <col min="12289" max="12289" width="5.42578125" style="16" customWidth="1"/>
    <col min="12290" max="12290" width="5.85546875" style="16" customWidth="1"/>
    <col min="12291" max="12291" width="21.42578125" style="16" customWidth="1"/>
    <col min="12292" max="12292" width="20.5703125" style="16" customWidth="1"/>
    <col min="12293" max="12293" width="8" style="16" customWidth="1"/>
    <col min="12294" max="12294" width="7" style="16" customWidth="1"/>
    <col min="12295" max="12295" width="6" style="16" customWidth="1"/>
    <col min="12296" max="12296" width="30.5703125" style="16" customWidth="1"/>
    <col min="12297" max="12524" width="11.42578125" style="16"/>
    <col min="12525" max="12525" width="6" style="16" customWidth="1"/>
    <col min="12526" max="12526" width="53.7109375" style="16" customWidth="1"/>
    <col min="12527" max="12527" width="19.28515625" style="16" customWidth="1"/>
    <col min="12528" max="12528" width="22.140625" style="16" customWidth="1"/>
    <col min="12529" max="12529" width="7.140625" style="16" customWidth="1"/>
    <col min="12530" max="12530" width="6.85546875" style="16" customWidth="1"/>
    <col min="12531" max="12531" width="6" style="16" customWidth="1"/>
    <col min="12532" max="12532" width="20" style="16" customWidth="1"/>
    <col min="12533" max="12533" width="23" style="16" customWidth="1"/>
    <col min="12534" max="12534" width="6.5703125" style="16" customWidth="1"/>
    <col min="12535" max="12535" width="6.42578125" style="16" customWidth="1"/>
    <col min="12536" max="12536" width="6.7109375" style="16" customWidth="1"/>
    <col min="12537" max="12538" width="21.140625" style="16" customWidth="1"/>
    <col min="12539" max="12539" width="6" style="16" customWidth="1"/>
    <col min="12540" max="12540" width="6.28515625" style="16" customWidth="1"/>
    <col min="12541" max="12541" width="6.7109375" style="16" customWidth="1"/>
    <col min="12542" max="12542" width="19.28515625" style="16" customWidth="1"/>
    <col min="12543" max="12543" width="21.28515625" style="16" customWidth="1"/>
    <col min="12544" max="12544" width="6.7109375" style="16" customWidth="1"/>
    <col min="12545" max="12545" width="5.42578125" style="16" customWidth="1"/>
    <col min="12546" max="12546" width="5.85546875" style="16" customWidth="1"/>
    <col min="12547" max="12547" width="21.42578125" style="16" customWidth="1"/>
    <col min="12548" max="12548" width="20.5703125" style="16" customWidth="1"/>
    <col min="12549" max="12549" width="8" style="16" customWidth="1"/>
    <col min="12550" max="12550" width="7" style="16" customWidth="1"/>
    <col min="12551" max="12551" width="6" style="16" customWidth="1"/>
    <col min="12552" max="12552" width="30.5703125" style="16" customWidth="1"/>
    <col min="12553" max="12780" width="11.42578125" style="16"/>
    <col min="12781" max="12781" width="6" style="16" customWidth="1"/>
    <col min="12782" max="12782" width="53.7109375" style="16" customWidth="1"/>
    <col min="12783" max="12783" width="19.28515625" style="16" customWidth="1"/>
    <col min="12784" max="12784" width="22.140625" style="16" customWidth="1"/>
    <col min="12785" max="12785" width="7.140625" style="16" customWidth="1"/>
    <col min="12786" max="12786" width="6.85546875" style="16" customWidth="1"/>
    <col min="12787" max="12787" width="6" style="16" customWidth="1"/>
    <col min="12788" max="12788" width="20" style="16" customWidth="1"/>
    <col min="12789" max="12789" width="23" style="16" customWidth="1"/>
    <col min="12790" max="12790" width="6.5703125" style="16" customWidth="1"/>
    <col min="12791" max="12791" width="6.42578125" style="16" customWidth="1"/>
    <col min="12792" max="12792" width="6.7109375" style="16" customWidth="1"/>
    <col min="12793" max="12794" width="21.140625" style="16" customWidth="1"/>
    <col min="12795" max="12795" width="6" style="16" customWidth="1"/>
    <col min="12796" max="12796" width="6.28515625" style="16" customWidth="1"/>
    <col min="12797" max="12797" width="6.7109375" style="16" customWidth="1"/>
    <col min="12798" max="12798" width="19.28515625" style="16" customWidth="1"/>
    <col min="12799" max="12799" width="21.28515625" style="16" customWidth="1"/>
    <col min="12800" max="12800" width="6.7109375" style="16" customWidth="1"/>
    <col min="12801" max="12801" width="5.42578125" style="16" customWidth="1"/>
    <col min="12802" max="12802" width="5.85546875" style="16" customWidth="1"/>
    <col min="12803" max="12803" width="21.42578125" style="16" customWidth="1"/>
    <col min="12804" max="12804" width="20.5703125" style="16" customWidth="1"/>
    <col min="12805" max="12805" width="8" style="16" customWidth="1"/>
    <col min="12806" max="12806" width="7" style="16" customWidth="1"/>
    <col min="12807" max="12807" width="6" style="16" customWidth="1"/>
    <col min="12808" max="12808" width="30.5703125" style="16" customWidth="1"/>
    <col min="12809" max="13036" width="11.42578125" style="16"/>
    <col min="13037" max="13037" width="6" style="16" customWidth="1"/>
    <col min="13038" max="13038" width="53.7109375" style="16" customWidth="1"/>
    <col min="13039" max="13039" width="19.28515625" style="16" customWidth="1"/>
    <col min="13040" max="13040" width="22.140625" style="16" customWidth="1"/>
    <col min="13041" max="13041" width="7.140625" style="16" customWidth="1"/>
    <col min="13042" max="13042" width="6.85546875" style="16" customWidth="1"/>
    <col min="13043" max="13043" width="6" style="16" customWidth="1"/>
    <col min="13044" max="13044" width="20" style="16" customWidth="1"/>
    <col min="13045" max="13045" width="23" style="16" customWidth="1"/>
    <col min="13046" max="13046" width="6.5703125" style="16" customWidth="1"/>
    <col min="13047" max="13047" width="6.42578125" style="16" customWidth="1"/>
    <col min="13048" max="13048" width="6.7109375" style="16" customWidth="1"/>
    <col min="13049" max="13050" width="21.140625" style="16" customWidth="1"/>
    <col min="13051" max="13051" width="6" style="16" customWidth="1"/>
    <col min="13052" max="13052" width="6.28515625" style="16" customWidth="1"/>
    <col min="13053" max="13053" width="6.7109375" style="16" customWidth="1"/>
    <col min="13054" max="13054" width="19.28515625" style="16" customWidth="1"/>
    <col min="13055" max="13055" width="21.28515625" style="16" customWidth="1"/>
    <col min="13056" max="13056" width="6.7109375" style="16" customWidth="1"/>
    <col min="13057" max="13057" width="5.42578125" style="16" customWidth="1"/>
    <col min="13058" max="13058" width="5.85546875" style="16" customWidth="1"/>
    <col min="13059" max="13059" width="21.42578125" style="16" customWidth="1"/>
    <col min="13060" max="13060" width="20.5703125" style="16" customWidth="1"/>
    <col min="13061" max="13061" width="8" style="16" customWidth="1"/>
    <col min="13062" max="13062" width="7" style="16" customWidth="1"/>
    <col min="13063" max="13063" width="6" style="16" customWidth="1"/>
    <col min="13064" max="13064" width="30.5703125" style="16" customWidth="1"/>
    <col min="13065" max="13292" width="11.42578125" style="16"/>
    <col min="13293" max="13293" width="6" style="16" customWidth="1"/>
    <col min="13294" max="13294" width="53.7109375" style="16" customWidth="1"/>
    <col min="13295" max="13295" width="19.28515625" style="16" customWidth="1"/>
    <col min="13296" max="13296" width="22.140625" style="16" customWidth="1"/>
    <col min="13297" max="13297" width="7.140625" style="16" customWidth="1"/>
    <col min="13298" max="13298" width="6.85546875" style="16" customWidth="1"/>
    <col min="13299" max="13299" width="6" style="16" customWidth="1"/>
    <col min="13300" max="13300" width="20" style="16" customWidth="1"/>
    <col min="13301" max="13301" width="23" style="16" customWidth="1"/>
    <col min="13302" max="13302" width="6.5703125" style="16" customWidth="1"/>
    <col min="13303" max="13303" width="6.42578125" style="16" customWidth="1"/>
    <col min="13304" max="13304" width="6.7109375" style="16" customWidth="1"/>
    <col min="13305" max="13306" width="21.140625" style="16" customWidth="1"/>
    <col min="13307" max="13307" width="6" style="16" customWidth="1"/>
    <col min="13308" max="13308" width="6.28515625" style="16" customWidth="1"/>
    <col min="13309" max="13309" width="6.7109375" style="16" customWidth="1"/>
    <col min="13310" max="13310" width="19.28515625" style="16" customWidth="1"/>
    <col min="13311" max="13311" width="21.28515625" style="16" customWidth="1"/>
    <col min="13312" max="13312" width="6.7109375" style="16" customWidth="1"/>
    <col min="13313" max="13313" width="5.42578125" style="16" customWidth="1"/>
    <col min="13314" max="13314" width="5.85546875" style="16" customWidth="1"/>
    <col min="13315" max="13315" width="21.42578125" style="16" customWidth="1"/>
    <col min="13316" max="13316" width="20.5703125" style="16" customWidth="1"/>
    <col min="13317" max="13317" width="8" style="16" customWidth="1"/>
    <col min="13318" max="13318" width="7" style="16" customWidth="1"/>
    <col min="13319" max="13319" width="6" style="16" customWidth="1"/>
    <col min="13320" max="13320" width="30.5703125" style="16" customWidth="1"/>
    <col min="13321" max="13548" width="11.42578125" style="16"/>
    <col min="13549" max="13549" width="6" style="16" customWidth="1"/>
    <col min="13550" max="13550" width="53.7109375" style="16" customWidth="1"/>
    <col min="13551" max="13551" width="19.28515625" style="16" customWidth="1"/>
    <col min="13552" max="13552" width="22.140625" style="16" customWidth="1"/>
    <col min="13553" max="13553" width="7.140625" style="16" customWidth="1"/>
    <col min="13554" max="13554" width="6.85546875" style="16" customWidth="1"/>
    <col min="13555" max="13555" width="6" style="16" customWidth="1"/>
    <col min="13556" max="13556" width="20" style="16" customWidth="1"/>
    <col min="13557" max="13557" width="23" style="16" customWidth="1"/>
    <col min="13558" max="13558" width="6.5703125" style="16" customWidth="1"/>
    <col min="13559" max="13559" width="6.42578125" style="16" customWidth="1"/>
    <col min="13560" max="13560" width="6.7109375" style="16" customWidth="1"/>
    <col min="13561" max="13562" width="21.140625" style="16" customWidth="1"/>
    <col min="13563" max="13563" width="6" style="16" customWidth="1"/>
    <col min="13564" max="13564" width="6.28515625" style="16" customWidth="1"/>
    <col min="13565" max="13565" width="6.7109375" style="16" customWidth="1"/>
    <col min="13566" max="13566" width="19.28515625" style="16" customWidth="1"/>
    <col min="13567" max="13567" width="21.28515625" style="16" customWidth="1"/>
    <col min="13568" max="13568" width="6.7109375" style="16" customWidth="1"/>
    <col min="13569" max="13569" width="5.42578125" style="16" customWidth="1"/>
    <col min="13570" max="13570" width="5.85546875" style="16" customWidth="1"/>
    <col min="13571" max="13571" width="21.42578125" style="16" customWidth="1"/>
    <col min="13572" max="13572" width="20.5703125" style="16" customWidth="1"/>
    <col min="13573" max="13573" width="8" style="16" customWidth="1"/>
    <col min="13574" max="13574" width="7" style="16" customWidth="1"/>
    <col min="13575" max="13575" width="6" style="16" customWidth="1"/>
    <col min="13576" max="13576" width="30.5703125" style="16" customWidth="1"/>
    <col min="13577" max="13804" width="11.42578125" style="16"/>
    <col min="13805" max="13805" width="6" style="16" customWidth="1"/>
    <col min="13806" max="13806" width="53.7109375" style="16" customWidth="1"/>
    <col min="13807" max="13807" width="19.28515625" style="16" customWidth="1"/>
    <col min="13808" max="13808" width="22.140625" style="16" customWidth="1"/>
    <col min="13809" max="13809" width="7.140625" style="16" customWidth="1"/>
    <col min="13810" max="13810" width="6.85546875" style="16" customWidth="1"/>
    <col min="13811" max="13811" width="6" style="16" customWidth="1"/>
    <col min="13812" max="13812" width="20" style="16" customWidth="1"/>
    <col min="13813" max="13813" width="23" style="16" customWidth="1"/>
    <col min="13814" max="13814" width="6.5703125" style="16" customWidth="1"/>
    <col min="13815" max="13815" width="6.42578125" style="16" customWidth="1"/>
    <col min="13816" max="13816" width="6.7109375" style="16" customWidth="1"/>
    <col min="13817" max="13818" width="21.140625" style="16" customWidth="1"/>
    <col min="13819" max="13819" width="6" style="16" customWidth="1"/>
    <col min="13820" max="13820" width="6.28515625" style="16" customWidth="1"/>
    <col min="13821" max="13821" width="6.7109375" style="16" customWidth="1"/>
    <col min="13822" max="13822" width="19.28515625" style="16" customWidth="1"/>
    <col min="13823" max="13823" width="21.28515625" style="16" customWidth="1"/>
    <col min="13824" max="13824" width="6.7109375" style="16" customWidth="1"/>
    <col min="13825" max="13825" width="5.42578125" style="16" customWidth="1"/>
    <col min="13826" max="13826" width="5.85546875" style="16" customWidth="1"/>
    <col min="13827" max="13827" width="21.42578125" style="16" customWidth="1"/>
    <col min="13828" max="13828" width="20.5703125" style="16" customWidth="1"/>
    <col min="13829" max="13829" width="8" style="16" customWidth="1"/>
    <col min="13830" max="13830" width="7" style="16" customWidth="1"/>
    <col min="13831" max="13831" width="6" style="16" customWidth="1"/>
    <col min="13832" max="13832" width="30.5703125" style="16" customWidth="1"/>
    <col min="13833" max="14060" width="11.42578125" style="16"/>
    <col min="14061" max="14061" width="6" style="16" customWidth="1"/>
    <col min="14062" max="14062" width="53.7109375" style="16" customWidth="1"/>
    <col min="14063" max="14063" width="19.28515625" style="16" customWidth="1"/>
    <col min="14064" max="14064" width="22.140625" style="16" customWidth="1"/>
    <col min="14065" max="14065" width="7.140625" style="16" customWidth="1"/>
    <col min="14066" max="14066" width="6.85546875" style="16" customWidth="1"/>
    <col min="14067" max="14067" width="6" style="16" customWidth="1"/>
    <col min="14068" max="14068" width="20" style="16" customWidth="1"/>
    <col min="14069" max="14069" width="23" style="16" customWidth="1"/>
    <col min="14070" max="14070" width="6.5703125" style="16" customWidth="1"/>
    <col min="14071" max="14071" width="6.42578125" style="16" customWidth="1"/>
    <col min="14072" max="14072" width="6.7109375" style="16" customWidth="1"/>
    <col min="14073" max="14074" width="21.140625" style="16" customWidth="1"/>
    <col min="14075" max="14075" width="6" style="16" customWidth="1"/>
    <col min="14076" max="14076" width="6.28515625" style="16" customWidth="1"/>
    <col min="14077" max="14077" width="6.7109375" style="16" customWidth="1"/>
    <col min="14078" max="14078" width="19.28515625" style="16" customWidth="1"/>
    <col min="14079" max="14079" width="21.28515625" style="16" customWidth="1"/>
    <col min="14080" max="14080" width="6.7109375" style="16" customWidth="1"/>
    <col min="14081" max="14081" width="5.42578125" style="16" customWidth="1"/>
    <col min="14082" max="14082" width="5.85546875" style="16" customWidth="1"/>
    <col min="14083" max="14083" width="21.42578125" style="16" customWidth="1"/>
    <col min="14084" max="14084" width="20.5703125" style="16" customWidth="1"/>
    <col min="14085" max="14085" width="8" style="16" customWidth="1"/>
    <col min="14086" max="14086" width="7" style="16" customWidth="1"/>
    <col min="14087" max="14087" width="6" style="16" customWidth="1"/>
    <col min="14088" max="14088" width="30.5703125" style="16" customWidth="1"/>
    <col min="14089" max="14316" width="11.42578125" style="16"/>
    <col min="14317" max="14317" width="6" style="16" customWidth="1"/>
    <col min="14318" max="14318" width="53.7109375" style="16" customWidth="1"/>
    <col min="14319" max="14319" width="19.28515625" style="16" customWidth="1"/>
    <col min="14320" max="14320" width="22.140625" style="16" customWidth="1"/>
    <col min="14321" max="14321" width="7.140625" style="16" customWidth="1"/>
    <col min="14322" max="14322" width="6.85546875" style="16" customWidth="1"/>
    <col min="14323" max="14323" width="6" style="16" customWidth="1"/>
    <col min="14324" max="14324" width="20" style="16" customWidth="1"/>
    <col min="14325" max="14325" width="23" style="16" customWidth="1"/>
    <col min="14326" max="14326" width="6.5703125" style="16" customWidth="1"/>
    <col min="14327" max="14327" width="6.42578125" style="16" customWidth="1"/>
    <col min="14328" max="14328" width="6.7109375" style="16" customWidth="1"/>
    <col min="14329" max="14330" width="21.140625" style="16" customWidth="1"/>
    <col min="14331" max="14331" width="6" style="16" customWidth="1"/>
    <col min="14332" max="14332" width="6.28515625" style="16" customWidth="1"/>
    <col min="14333" max="14333" width="6.7109375" style="16" customWidth="1"/>
    <col min="14334" max="14334" width="19.28515625" style="16" customWidth="1"/>
    <col min="14335" max="14335" width="21.28515625" style="16" customWidth="1"/>
    <col min="14336" max="14336" width="6.7109375" style="16" customWidth="1"/>
    <col min="14337" max="14337" width="5.42578125" style="16" customWidth="1"/>
    <col min="14338" max="14338" width="5.85546875" style="16" customWidth="1"/>
    <col min="14339" max="14339" width="21.42578125" style="16" customWidth="1"/>
    <col min="14340" max="14340" width="20.5703125" style="16" customWidth="1"/>
    <col min="14341" max="14341" width="8" style="16" customWidth="1"/>
    <col min="14342" max="14342" width="7" style="16" customWidth="1"/>
    <col min="14343" max="14343" width="6" style="16" customWidth="1"/>
    <col min="14344" max="14344" width="30.5703125" style="16" customWidth="1"/>
    <col min="14345" max="14572" width="11.42578125" style="16"/>
    <col min="14573" max="14573" width="6" style="16" customWidth="1"/>
    <col min="14574" max="14574" width="53.7109375" style="16" customWidth="1"/>
    <col min="14575" max="14575" width="19.28515625" style="16" customWidth="1"/>
    <col min="14576" max="14576" width="22.140625" style="16" customWidth="1"/>
    <col min="14577" max="14577" width="7.140625" style="16" customWidth="1"/>
    <col min="14578" max="14578" width="6.85546875" style="16" customWidth="1"/>
    <col min="14579" max="14579" width="6" style="16" customWidth="1"/>
    <col min="14580" max="14580" width="20" style="16" customWidth="1"/>
    <col min="14581" max="14581" width="23" style="16" customWidth="1"/>
    <col min="14582" max="14582" width="6.5703125" style="16" customWidth="1"/>
    <col min="14583" max="14583" width="6.42578125" style="16" customWidth="1"/>
    <col min="14584" max="14584" width="6.7109375" style="16" customWidth="1"/>
    <col min="14585" max="14586" width="21.140625" style="16" customWidth="1"/>
    <col min="14587" max="14587" width="6" style="16" customWidth="1"/>
    <col min="14588" max="14588" width="6.28515625" style="16" customWidth="1"/>
    <col min="14589" max="14589" width="6.7109375" style="16" customWidth="1"/>
    <col min="14590" max="14590" width="19.28515625" style="16" customWidth="1"/>
    <col min="14591" max="14591" width="21.28515625" style="16" customWidth="1"/>
    <col min="14592" max="14592" width="6.7109375" style="16" customWidth="1"/>
    <col min="14593" max="14593" width="5.42578125" style="16" customWidth="1"/>
    <col min="14594" max="14594" width="5.85546875" style="16" customWidth="1"/>
    <col min="14595" max="14595" width="21.42578125" style="16" customWidth="1"/>
    <col min="14596" max="14596" width="20.5703125" style="16" customWidth="1"/>
    <col min="14597" max="14597" width="8" style="16" customWidth="1"/>
    <col min="14598" max="14598" width="7" style="16" customWidth="1"/>
    <col min="14599" max="14599" width="6" style="16" customWidth="1"/>
    <col min="14600" max="14600" width="30.5703125" style="16" customWidth="1"/>
    <col min="14601" max="14828" width="11.42578125" style="16"/>
    <col min="14829" max="14829" width="6" style="16" customWidth="1"/>
    <col min="14830" max="14830" width="53.7109375" style="16" customWidth="1"/>
    <col min="14831" max="14831" width="19.28515625" style="16" customWidth="1"/>
    <col min="14832" max="14832" width="22.140625" style="16" customWidth="1"/>
    <col min="14833" max="14833" width="7.140625" style="16" customWidth="1"/>
    <col min="14834" max="14834" width="6.85546875" style="16" customWidth="1"/>
    <col min="14835" max="14835" width="6" style="16" customWidth="1"/>
    <col min="14836" max="14836" width="20" style="16" customWidth="1"/>
    <col min="14837" max="14837" width="23" style="16" customWidth="1"/>
    <col min="14838" max="14838" width="6.5703125" style="16" customWidth="1"/>
    <col min="14839" max="14839" width="6.42578125" style="16" customWidth="1"/>
    <col min="14840" max="14840" width="6.7109375" style="16" customWidth="1"/>
    <col min="14841" max="14842" width="21.140625" style="16" customWidth="1"/>
    <col min="14843" max="14843" width="6" style="16" customWidth="1"/>
    <col min="14844" max="14844" width="6.28515625" style="16" customWidth="1"/>
    <col min="14845" max="14845" width="6.7109375" style="16" customWidth="1"/>
    <col min="14846" max="14846" width="19.28515625" style="16" customWidth="1"/>
    <col min="14847" max="14847" width="21.28515625" style="16" customWidth="1"/>
    <col min="14848" max="14848" width="6.7109375" style="16" customWidth="1"/>
    <col min="14849" max="14849" width="5.42578125" style="16" customWidth="1"/>
    <col min="14850" max="14850" width="5.85546875" style="16" customWidth="1"/>
    <col min="14851" max="14851" width="21.42578125" style="16" customWidth="1"/>
    <col min="14852" max="14852" width="20.5703125" style="16" customWidth="1"/>
    <col min="14853" max="14853" width="8" style="16" customWidth="1"/>
    <col min="14854" max="14854" width="7" style="16" customWidth="1"/>
    <col min="14855" max="14855" width="6" style="16" customWidth="1"/>
    <col min="14856" max="14856" width="30.5703125" style="16" customWidth="1"/>
    <col min="14857" max="15084" width="11.42578125" style="16"/>
    <col min="15085" max="15085" width="6" style="16" customWidth="1"/>
    <col min="15086" max="15086" width="53.7109375" style="16" customWidth="1"/>
    <col min="15087" max="15087" width="19.28515625" style="16" customWidth="1"/>
    <col min="15088" max="15088" width="22.140625" style="16" customWidth="1"/>
    <col min="15089" max="15089" width="7.140625" style="16" customWidth="1"/>
    <col min="15090" max="15090" width="6.85546875" style="16" customWidth="1"/>
    <col min="15091" max="15091" width="6" style="16" customWidth="1"/>
    <col min="15092" max="15092" width="20" style="16" customWidth="1"/>
    <col min="15093" max="15093" width="23" style="16" customWidth="1"/>
    <col min="15094" max="15094" width="6.5703125" style="16" customWidth="1"/>
    <col min="15095" max="15095" width="6.42578125" style="16" customWidth="1"/>
    <col min="15096" max="15096" width="6.7109375" style="16" customWidth="1"/>
    <col min="15097" max="15098" width="21.140625" style="16" customWidth="1"/>
    <col min="15099" max="15099" width="6" style="16" customWidth="1"/>
    <col min="15100" max="15100" width="6.28515625" style="16" customWidth="1"/>
    <col min="15101" max="15101" width="6.7109375" style="16" customWidth="1"/>
    <col min="15102" max="15102" width="19.28515625" style="16" customWidth="1"/>
    <col min="15103" max="15103" width="21.28515625" style="16" customWidth="1"/>
    <col min="15104" max="15104" width="6.7109375" style="16" customWidth="1"/>
    <col min="15105" max="15105" width="5.42578125" style="16" customWidth="1"/>
    <col min="15106" max="15106" width="5.85546875" style="16" customWidth="1"/>
    <col min="15107" max="15107" width="21.42578125" style="16" customWidth="1"/>
    <col min="15108" max="15108" width="20.5703125" style="16" customWidth="1"/>
    <col min="15109" max="15109" width="8" style="16" customWidth="1"/>
    <col min="15110" max="15110" width="7" style="16" customWidth="1"/>
    <col min="15111" max="15111" width="6" style="16" customWidth="1"/>
    <col min="15112" max="15112" width="30.5703125" style="16" customWidth="1"/>
    <col min="15113" max="15340" width="11.42578125" style="16"/>
    <col min="15341" max="15341" width="6" style="16" customWidth="1"/>
    <col min="15342" max="15342" width="53.7109375" style="16" customWidth="1"/>
    <col min="15343" max="15343" width="19.28515625" style="16" customWidth="1"/>
    <col min="15344" max="15344" width="22.140625" style="16" customWidth="1"/>
    <col min="15345" max="15345" width="7.140625" style="16" customWidth="1"/>
    <col min="15346" max="15346" width="6.85546875" style="16" customWidth="1"/>
    <col min="15347" max="15347" width="6" style="16" customWidth="1"/>
    <col min="15348" max="15348" width="20" style="16" customWidth="1"/>
    <col min="15349" max="15349" width="23" style="16" customWidth="1"/>
    <col min="15350" max="15350" width="6.5703125" style="16" customWidth="1"/>
    <col min="15351" max="15351" width="6.42578125" style="16" customWidth="1"/>
    <col min="15352" max="15352" width="6.7109375" style="16" customWidth="1"/>
    <col min="15353" max="15354" width="21.140625" style="16" customWidth="1"/>
    <col min="15355" max="15355" width="6" style="16" customWidth="1"/>
    <col min="15356" max="15356" width="6.28515625" style="16" customWidth="1"/>
    <col min="15357" max="15357" width="6.7109375" style="16" customWidth="1"/>
    <col min="15358" max="15358" width="19.28515625" style="16" customWidth="1"/>
    <col min="15359" max="15359" width="21.28515625" style="16" customWidth="1"/>
    <col min="15360" max="15360" width="6.7109375" style="16" customWidth="1"/>
    <col min="15361" max="15361" width="5.42578125" style="16" customWidth="1"/>
    <col min="15362" max="15362" width="5.85546875" style="16" customWidth="1"/>
    <col min="15363" max="15363" width="21.42578125" style="16" customWidth="1"/>
    <col min="15364" max="15364" width="20.5703125" style="16" customWidth="1"/>
    <col min="15365" max="15365" width="8" style="16" customWidth="1"/>
    <col min="15366" max="15366" width="7" style="16" customWidth="1"/>
    <col min="15367" max="15367" width="6" style="16" customWidth="1"/>
    <col min="15368" max="15368" width="30.5703125" style="16" customWidth="1"/>
    <col min="15369" max="15596" width="11.42578125" style="16"/>
    <col min="15597" max="15597" width="6" style="16" customWidth="1"/>
    <col min="15598" max="15598" width="53.7109375" style="16" customWidth="1"/>
    <col min="15599" max="15599" width="19.28515625" style="16" customWidth="1"/>
    <col min="15600" max="15600" width="22.140625" style="16" customWidth="1"/>
    <col min="15601" max="15601" width="7.140625" style="16" customWidth="1"/>
    <col min="15602" max="15602" width="6.85546875" style="16" customWidth="1"/>
    <col min="15603" max="15603" width="6" style="16" customWidth="1"/>
    <col min="15604" max="15604" width="20" style="16" customWidth="1"/>
    <col min="15605" max="15605" width="23" style="16" customWidth="1"/>
    <col min="15606" max="15606" width="6.5703125" style="16" customWidth="1"/>
    <col min="15607" max="15607" width="6.42578125" style="16" customWidth="1"/>
    <col min="15608" max="15608" width="6.7109375" style="16" customWidth="1"/>
    <col min="15609" max="15610" width="21.140625" style="16" customWidth="1"/>
    <col min="15611" max="15611" width="6" style="16" customWidth="1"/>
    <col min="15612" max="15612" width="6.28515625" style="16" customWidth="1"/>
    <col min="15613" max="15613" width="6.7109375" style="16" customWidth="1"/>
    <col min="15614" max="15614" width="19.28515625" style="16" customWidth="1"/>
    <col min="15615" max="15615" width="21.28515625" style="16" customWidth="1"/>
    <col min="15616" max="15616" width="6.7109375" style="16" customWidth="1"/>
    <col min="15617" max="15617" width="5.42578125" style="16" customWidth="1"/>
    <col min="15618" max="15618" width="5.85546875" style="16" customWidth="1"/>
    <col min="15619" max="15619" width="21.42578125" style="16" customWidth="1"/>
    <col min="15620" max="15620" width="20.5703125" style="16" customWidth="1"/>
    <col min="15621" max="15621" width="8" style="16" customWidth="1"/>
    <col min="15622" max="15622" width="7" style="16" customWidth="1"/>
    <col min="15623" max="15623" width="6" style="16" customWidth="1"/>
    <col min="15624" max="15624" width="30.5703125" style="16" customWidth="1"/>
    <col min="15625" max="15852" width="11.42578125" style="16"/>
    <col min="15853" max="15853" width="6" style="16" customWidth="1"/>
    <col min="15854" max="15854" width="53.7109375" style="16" customWidth="1"/>
    <col min="15855" max="15855" width="19.28515625" style="16" customWidth="1"/>
    <col min="15856" max="15856" width="22.140625" style="16" customWidth="1"/>
    <col min="15857" max="15857" width="7.140625" style="16" customWidth="1"/>
    <col min="15858" max="15858" width="6.85546875" style="16" customWidth="1"/>
    <col min="15859" max="15859" width="6" style="16" customWidth="1"/>
    <col min="15860" max="15860" width="20" style="16" customWidth="1"/>
    <col min="15861" max="15861" width="23" style="16" customWidth="1"/>
    <col min="15862" max="15862" width="6.5703125" style="16" customWidth="1"/>
    <col min="15863" max="15863" width="6.42578125" style="16" customWidth="1"/>
    <col min="15864" max="15864" width="6.7109375" style="16" customWidth="1"/>
    <col min="15865" max="15866" width="21.140625" style="16" customWidth="1"/>
    <col min="15867" max="15867" width="6" style="16" customWidth="1"/>
    <col min="15868" max="15868" width="6.28515625" style="16" customWidth="1"/>
    <col min="15869" max="15869" width="6.7109375" style="16" customWidth="1"/>
    <col min="15870" max="15870" width="19.28515625" style="16" customWidth="1"/>
    <col min="15871" max="15871" width="21.28515625" style="16" customWidth="1"/>
    <col min="15872" max="15872" width="6.7109375" style="16" customWidth="1"/>
    <col min="15873" max="15873" width="5.42578125" style="16" customWidth="1"/>
    <col min="15874" max="15874" width="5.85546875" style="16" customWidth="1"/>
    <col min="15875" max="15875" width="21.42578125" style="16" customWidth="1"/>
    <col min="15876" max="15876" width="20.5703125" style="16" customWidth="1"/>
    <col min="15877" max="15877" width="8" style="16" customWidth="1"/>
    <col min="15878" max="15878" width="7" style="16" customWidth="1"/>
    <col min="15879" max="15879" width="6" style="16" customWidth="1"/>
    <col min="15880" max="15880" width="30.5703125" style="16" customWidth="1"/>
    <col min="15881" max="16108" width="11.42578125" style="16"/>
    <col min="16109" max="16109" width="6" style="16" customWidth="1"/>
    <col min="16110" max="16110" width="53.7109375" style="16" customWidth="1"/>
    <col min="16111" max="16111" width="19.28515625" style="16" customWidth="1"/>
    <col min="16112" max="16112" width="22.140625" style="16" customWidth="1"/>
    <col min="16113" max="16113" width="7.140625" style="16" customWidth="1"/>
    <col min="16114" max="16114" width="6.85546875" style="16" customWidth="1"/>
    <col min="16115" max="16115" width="6" style="16" customWidth="1"/>
    <col min="16116" max="16116" width="20" style="16" customWidth="1"/>
    <col min="16117" max="16117" width="23" style="16" customWidth="1"/>
    <col min="16118" max="16118" width="6.5703125" style="16" customWidth="1"/>
    <col min="16119" max="16119" width="6.42578125" style="16" customWidth="1"/>
    <col min="16120" max="16120" width="6.7109375" style="16" customWidth="1"/>
    <col min="16121" max="16122" width="21.140625" style="16" customWidth="1"/>
    <col min="16123" max="16123" width="6" style="16" customWidth="1"/>
    <col min="16124" max="16124" width="6.28515625" style="16" customWidth="1"/>
    <col min="16125" max="16125" width="6.7109375" style="16" customWidth="1"/>
    <col min="16126" max="16126" width="19.28515625" style="16" customWidth="1"/>
    <col min="16127" max="16127" width="21.28515625" style="16" customWidth="1"/>
    <col min="16128" max="16128" width="6.7109375" style="16" customWidth="1"/>
    <col min="16129" max="16129" width="5.42578125" style="16" customWidth="1"/>
    <col min="16130" max="16130" width="5.85546875" style="16" customWidth="1"/>
    <col min="16131" max="16131" width="21.42578125" style="16" customWidth="1"/>
    <col min="16132" max="16132" width="20.5703125" style="16" customWidth="1"/>
    <col min="16133" max="16133" width="8" style="16" customWidth="1"/>
    <col min="16134" max="16134" width="7" style="16" customWidth="1"/>
    <col min="16135" max="16135" width="6" style="16" customWidth="1"/>
    <col min="16136" max="16136" width="30.5703125" style="16" customWidth="1"/>
    <col min="16137" max="16384" width="11.42578125" style="16"/>
  </cols>
  <sheetData>
    <row r="2" spans="2:11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2:11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2:11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2:11" ht="15.75" x14ac:dyDescent="0.25">
      <c r="B5" s="85"/>
      <c r="C5" s="85"/>
      <c r="D5" s="85"/>
      <c r="E5" s="85"/>
      <c r="F5" s="85"/>
      <c r="G5" s="85"/>
      <c r="H5" s="85"/>
      <c r="I5" s="85"/>
      <c r="J5" s="137" t="s">
        <v>41</v>
      </c>
      <c r="K5" s="85"/>
    </row>
    <row r="6" spans="2:11" ht="15.75" x14ac:dyDescent="0.25">
      <c r="B6" s="85"/>
      <c r="C6" s="85"/>
      <c r="D6" s="85"/>
      <c r="E6" s="85"/>
      <c r="F6" s="85"/>
      <c r="G6" s="85"/>
      <c r="H6" s="85"/>
      <c r="I6" s="85"/>
      <c r="J6" s="138" t="s">
        <v>42</v>
      </c>
      <c r="K6" s="85"/>
    </row>
    <row r="7" spans="2:11" ht="18" x14ac:dyDescent="0.35">
      <c r="B7" s="37"/>
      <c r="C7" s="37"/>
      <c r="D7" s="37"/>
      <c r="E7" s="37"/>
      <c r="F7" s="37"/>
      <c r="G7" s="37"/>
      <c r="H7" s="37"/>
      <c r="I7" s="37"/>
      <c r="J7" s="85"/>
      <c r="K7" s="85"/>
    </row>
    <row r="8" spans="2:11" ht="18" x14ac:dyDescent="0.35">
      <c r="B8" s="37"/>
      <c r="C8" s="37"/>
      <c r="D8" s="37"/>
      <c r="E8" s="37"/>
      <c r="F8" s="37"/>
      <c r="G8" s="37"/>
      <c r="H8" s="37"/>
      <c r="I8" s="37"/>
      <c r="J8" s="85"/>
      <c r="K8" s="85"/>
    </row>
    <row r="9" spans="2:11" ht="102.75" customHeight="1" x14ac:dyDescent="0.35">
      <c r="B9" s="37"/>
      <c r="C9" s="139" t="s">
        <v>39</v>
      </c>
      <c r="D9" s="140"/>
      <c r="E9" s="140"/>
      <c r="F9" s="140"/>
      <c r="G9" s="140"/>
      <c r="H9" s="140"/>
      <c r="I9" s="140"/>
      <c r="J9" s="141"/>
      <c r="K9" s="85"/>
    </row>
    <row r="10" spans="2:11" ht="18" x14ac:dyDescent="0.35">
      <c r="B10" s="37"/>
      <c r="C10" s="19"/>
      <c r="D10" s="20"/>
      <c r="E10" s="20"/>
      <c r="F10" s="20"/>
      <c r="G10" s="20"/>
      <c r="H10" s="20"/>
      <c r="I10" s="20"/>
      <c r="J10" s="20"/>
      <c r="K10" s="85"/>
    </row>
    <row r="11" spans="2:11" ht="107.25" customHeight="1" x14ac:dyDescent="0.5">
      <c r="B11" s="38"/>
      <c r="C11" s="145" t="s">
        <v>27</v>
      </c>
      <c r="D11" s="146"/>
      <c r="E11" s="146"/>
      <c r="F11" s="146"/>
      <c r="G11" s="146"/>
      <c r="H11" s="146"/>
      <c r="I11" s="146"/>
      <c r="J11" s="147"/>
      <c r="K11" s="85"/>
    </row>
    <row r="12" spans="2:11" ht="27.75" customHeight="1" x14ac:dyDescent="0.5">
      <c r="B12" s="38"/>
      <c r="C12" s="21"/>
      <c r="D12" s="22"/>
      <c r="E12" s="22"/>
      <c r="F12" s="22"/>
      <c r="G12" s="22"/>
      <c r="H12" s="22"/>
      <c r="I12" s="22"/>
      <c r="J12" s="22"/>
      <c r="K12" s="85"/>
    </row>
    <row r="13" spans="2:11" ht="44.25" customHeight="1" x14ac:dyDescent="0.25">
      <c r="B13" s="85"/>
      <c r="C13" s="69" t="s">
        <v>5</v>
      </c>
      <c r="D13" s="58">
        <v>2025</v>
      </c>
      <c r="E13" s="59">
        <v>2026</v>
      </c>
      <c r="F13" s="58">
        <v>2027</v>
      </c>
      <c r="G13" s="59">
        <v>2028</v>
      </c>
      <c r="H13" s="58">
        <v>2029</v>
      </c>
      <c r="I13" s="58" t="s">
        <v>2</v>
      </c>
      <c r="J13" s="60" t="s">
        <v>4</v>
      </c>
      <c r="K13" s="85"/>
    </row>
    <row r="14" spans="2:11" ht="48" customHeight="1" x14ac:dyDescent="0.25">
      <c r="B14" s="85"/>
      <c r="C14" s="74" t="s">
        <v>35</v>
      </c>
      <c r="D14" s="87">
        <f>SUM(D15:D18)</f>
        <v>0</v>
      </c>
      <c r="E14" s="73">
        <f>SUM(E15:E18)</f>
        <v>0</v>
      </c>
      <c r="F14" s="99">
        <f t="shared" ref="F14:H14" si="0">SUM(F15:F18)</f>
        <v>0</v>
      </c>
      <c r="G14" s="87">
        <f t="shared" si="0"/>
        <v>0</v>
      </c>
      <c r="H14" s="87">
        <f t="shared" si="0"/>
        <v>0</v>
      </c>
      <c r="I14" s="105">
        <f>SUM(D14:H14)</f>
        <v>0</v>
      </c>
      <c r="J14" s="76"/>
      <c r="K14" s="85"/>
    </row>
    <row r="15" spans="2:11" ht="28.5" customHeight="1" x14ac:dyDescent="0.25">
      <c r="B15" s="85"/>
      <c r="C15" s="80" t="s">
        <v>0</v>
      </c>
      <c r="D15" s="96"/>
      <c r="E15" s="94"/>
      <c r="F15" s="100"/>
      <c r="G15" s="102"/>
      <c r="H15" s="102"/>
      <c r="I15" s="106">
        <f>SUM(D15:H15)</f>
        <v>0</v>
      </c>
      <c r="J15" s="78"/>
      <c r="K15" s="85"/>
    </row>
    <row r="16" spans="2:11" ht="28.5" customHeight="1" x14ac:dyDescent="0.25">
      <c r="B16" s="85"/>
      <c r="C16" s="91" t="s">
        <v>11</v>
      </c>
      <c r="D16" s="88"/>
      <c r="E16" s="97"/>
      <c r="F16" s="101"/>
      <c r="G16" s="97"/>
      <c r="H16" s="97"/>
      <c r="I16" s="107">
        <f t="shared" ref="I16:I18" si="1">SUM(D16:H16)</f>
        <v>0</v>
      </c>
      <c r="J16" s="78"/>
      <c r="K16" s="85"/>
    </row>
    <row r="17" spans="2:11" ht="28.5" customHeight="1" x14ac:dyDescent="0.25">
      <c r="B17" s="85"/>
      <c r="C17" s="91" t="s">
        <v>28</v>
      </c>
      <c r="D17" s="88"/>
      <c r="E17" s="97"/>
      <c r="F17" s="101"/>
      <c r="G17" s="97"/>
      <c r="H17" s="97"/>
      <c r="I17" s="106">
        <f t="shared" si="1"/>
        <v>0</v>
      </c>
      <c r="J17" s="78"/>
      <c r="K17" s="85"/>
    </row>
    <row r="18" spans="2:11" ht="41.25" customHeight="1" x14ac:dyDescent="0.25">
      <c r="B18" s="85"/>
      <c r="C18" s="81" t="s">
        <v>40</v>
      </c>
      <c r="D18" s="93"/>
      <c r="E18" s="103"/>
      <c r="F18" s="104"/>
      <c r="G18" s="103"/>
      <c r="H18" s="103"/>
      <c r="I18" s="108">
        <f t="shared" si="1"/>
        <v>0</v>
      </c>
      <c r="J18" s="78"/>
      <c r="K18" s="85"/>
    </row>
    <row r="19" spans="2:11" ht="48" customHeight="1" x14ac:dyDescent="0.25">
      <c r="B19" s="85"/>
      <c r="C19" s="70" t="s">
        <v>36</v>
      </c>
      <c r="D19" s="87">
        <f>SUM(D20:D25)</f>
        <v>0</v>
      </c>
      <c r="E19" s="87">
        <f t="shared" ref="E19:H19" si="2">SUM(E20:E25)</f>
        <v>0</v>
      </c>
      <c r="F19" s="73">
        <f t="shared" si="2"/>
        <v>0</v>
      </c>
      <c r="G19" s="87">
        <f>SUM(G20:G25)</f>
        <v>0</v>
      </c>
      <c r="H19" s="87">
        <f t="shared" si="2"/>
        <v>0</v>
      </c>
      <c r="I19" s="105">
        <f>SUM(D19:H19)</f>
        <v>0</v>
      </c>
      <c r="J19" s="78"/>
      <c r="K19" s="85"/>
    </row>
    <row r="20" spans="2:11" ht="28.5" customHeight="1" x14ac:dyDescent="0.25">
      <c r="B20" s="85"/>
      <c r="C20" s="80" t="s">
        <v>0</v>
      </c>
      <c r="D20" s="96"/>
      <c r="E20" s="102"/>
      <c r="F20" s="100"/>
      <c r="G20" s="102"/>
      <c r="H20" s="102"/>
      <c r="I20" s="124">
        <f>SUM(D20:H20)</f>
        <v>0</v>
      </c>
      <c r="J20" s="78"/>
      <c r="K20" s="85"/>
    </row>
    <row r="21" spans="2:11" ht="28.5" customHeight="1" x14ac:dyDescent="0.25">
      <c r="B21" s="85"/>
      <c r="C21" s="90" t="s">
        <v>33</v>
      </c>
      <c r="D21" s="88"/>
      <c r="E21" s="97"/>
      <c r="F21" s="101"/>
      <c r="G21" s="97"/>
      <c r="H21" s="97"/>
      <c r="I21" s="125">
        <f t="shared" ref="I21:I25" si="3">SUM(D21:H21)</f>
        <v>0</v>
      </c>
      <c r="J21" s="78"/>
      <c r="K21" s="85"/>
    </row>
    <row r="22" spans="2:11" ht="28.5" customHeight="1" x14ac:dyDescent="0.25">
      <c r="B22" s="85"/>
      <c r="C22" s="82" t="s">
        <v>31</v>
      </c>
      <c r="D22" s="88"/>
      <c r="E22" s="97"/>
      <c r="F22" s="101"/>
      <c r="G22" s="97"/>
      <c r="H22" s="97"/>
      <c r="I22" s="125">
        <f t="shared" si="3"/>
        <v>0</v>
      </c>
      <c r="J22" s="78"/>
      <c r="K22" s="85"/>
    </row>
    <row r="23" spans="2:11" ht="28.5" customHeight="1" x14ac:dyDescent="0.25">
      <c r="B23" s="85"/>
      <c r="C23" s="82" t="s">
        <v>29</v>
      </c>
      <c r="D23" s="88"/>
      <c r="E23" s="97"/>
      <c r="F23" s="101"/>
      <c r="G23" s="97"/>
      <c r="H23" s="97"/>
      <c r="I23" s="125">
        <f t="shared" si="3"/>
        <v>0</v>
      </c>
      <c r="J23" s="78"/>
      <c r="K23" s="85"/>
    </row>
    <row r="24" spans="2:11" ht="28.5" customHeight="1" x14ac:dyDescent="0.25">
      <c r="B24" s="85"/>
      <c r="C24" s="82" t="s">
        <v>30</v>
      </c>
      <c r="D24" s="88"/>
      <c r="E24" s="97"/>
      <c r="F24" s="101"/>
      <c r="G24" s="97"/>
      <c r="H24" s="97"/>
      <c r="I24" s="125">
        <f t="shared" si="3"/>
        <v>0</v>
      </c>
      <c r="J24" s="78"/>
      <c r="K24" s="85"/>
    </row>
    <row r="25" spans="2:11" ht="28.5" customHeight="1" x14ac:dyDescent="0.25">
      <c r="B25" s="85"/>
      <c r="C25" s="83" t="s">
        <v>32</v>
      </c>
      <c r="D25" s="93"/>
      <c r="E25" s="103"/>
      <c r="F25" s="104"/>
      <c r="G25" s="103"/>
      <c r="H25" s="103"/>
      <c r="I25" s="126">
        <f t="shared" si="3"/>
        <v>0</v>
      </c>
      <c r="J25" s="78"/>
      <c r="K25" s="85"/>
    </row>
    <row r="26" spans="2:11" ht="51.75" customHeight="1" x14ac:dyDescent="0.25">
      <c r="B26" s="85"/>
      <c r="C26" s="70" t="s">
        <v>37</v>
      </c>
      <c r="D26" s="87">
        <f>SUM(D27:D32)</f>
        <v>0</v>
      </c>
      <c r="E26" s="87">
        <f t="shared" ref="E26" si="4">SUM(E27:E32)</f>
        <v>0</v>
      </c>
      <c r="F26" s="73">
        <f t="shared" ref="F26" si="5">SUM(F27:F32)</f>
        <v>0</v>
      </c>
      <c r="G26" s="87">
        <f>SUM(G27:G32)</f>
        <v>0</v>
      </c>
      <c r="H26" s="87">
        <f t="shared" ref="H26" si="6">SUM(H27:H32)</f>
        <v>0</v>
      </c>
      <c r="I26" s="75">
        <f>SUM(D26:H26)</f>
        <v>0</v>
      </c>
      <c r="J26" s="78"/>
      <c r="K26" s="85"/>
    </row>
    <row r="27" spans="2:11" ht="28.5" customHeight="1" x14ac:dyDescent="0.25">
      <c r="B27" s="85"/>
      <c r="C27" s="92" t="s">
        <v>0</v>
      </c>
      <c r="D27" s="96"/>
      <c r="E27" s="102"/>
      <c r="F27" s="100"/>
      <c r="G27" s="102"/>
      <c r="H27" s="102"/>
      <c r="I27" s="127">
        <f>SUM(D27:H27)</f>
        <v>0</v>
      </c>
      <c r="J27" s="78"/>
      <c r="K27" s="85"/>
    </row>
    <row r="28" spans="2:11" ht="28.5" customHeight="1" x14ac:dyDescent="0.25">
      <c r="B28" s="85"/>
      <c r="C28" s="80" t="s">
        <v>33</v>
      </c>
      <c r="D28" s="88"/>
      <c r="E28" s="97"/>
      <c r="F28" s="101"/>
      <c r="G28" s="97"/>
      <c r="H28" s="97"/>
      <c r="I28" s="125">
        <f t="shared" ref="I28:I32" si="7">SUM(D28:H28)</f>
        <v>0</v>
      </c>
      <c r="J28" s="78"/>
      <c r="K28" s="85"/>
    </row>
    <row r="29" spans="2:11" ht="28.5" customHeight="1" x14ac:dyDescent="0.25">
      <c r="B29" s="85"/>
      <c r="C29" s="82" t="s">
        <v>31</v>
      </c>
      <c r="D29" s="88"/>
      <c r="E29" s="97"/>
      <c r="F29" s="101"/>
      <c r="G29" s="97"/>
      <c r="H29" s="97"/>
      <c r="I29" s="125">
        <f t="shared" si="7"/>
        <v>0</v>
      </c>
      <c r="J29" s="78"/>
      <c r="K29" s="85"/>
    </row>
    <row r="30" spans="2:11" ht="28.5" customHeight="1" x14ac:dyDescent="0.25">
      <c r="B30" s="85"/>
      <c r="C30" s="82" t="s">
        <v>29</v>
      </c>
      <c r="D30" s="88"/>
      <c r="E30" s="97"/>
      <c r="F30" s="101"/>
      <c r="G30" s="97"/>
      <c r="H30" s="97"/>
      <c r="I30" s="125">
        <f t="shared" si="7"/>
        <v>0</v>
      </c>
      <c r="J30" s="78"/>
      <c r="K30" s="85"/>
    </row>
    <row r="31" spans="2:11" ht="28.5" customHeight="1" x14ac:dyDescent="0.25">
      <c r="B31" s="85"/>
      <c r="C31" s="82" t="s">
        <v>30</v>
      </c>
      <c r="D31" s="88"/>
      <c r="E31" s="97"/>
      <c r="F31" s="101"/>
      <c r="G31" s="97"/>
      <c r="H31" s="97"/>
      <c r="I31" s="125">
        <f t="shared" si="7"/>
        <v>0</v>
      </c>
      <c r="J31" s="78"/>
      <c r="K31" s="85"/>
    </row>
    <row r="32" spans="2:11" ht="28.5" customHeight="1" x14ac:dyDescent="0.25">
      <c r="B32" s="85"/>
      <c r="C32" s="84" t="s">
        <v>32</v>
      </c>
      <c r="D32" s="93"/>
      <c r="E32" s="103"/>
      <c r="F32" s="104"/>
      <c r="G32" s="103"/>
      <c r="H32" s="103"/>
      <c r="I32" s="126">
        <f t="shared" si="7"/>
        <v>0</v>
      </c>
      <c r="J32" s="78"/>
      <c r="K32" s="85"/>
    </row>
    <row r="33" spans="2:11" ht="46.5" customHeight="1" x14ac:dyDescent="0.25">
      <c r="B33" s="85"/>
      <c r="C33" s="70" t="s">
        <v>111</v>
      </c>
      <c r="D33" s="87">
        <f>SUM(D34:D39)</f>
        <v>0</v>
      </c>
      <c r="E33" s="87">
        <f t="shared" ref="E33" si="8">SUM(E34:E39)</f>
        <v>0</v>
      </c>
      <c r="F33" s="73">
        <f t="shared" ref="F33" si="9">SUM(F34:F39)</f>
        <v>0</v>
      </c>
      <c r="G33" s="87">
        <f>SUM(G34:G39)</f>
        <v>0</v>
      </c>
      <c r="H33" s="87">
        <f t="shared" ref="H33" si="10">SUM(H34:H39)</f>
        <v>0</v>
      </c>
      <c r="I33" s="75">
        <f>SUM(D33:H33)</f>
        <v>0</v>
      </c>
      <c r="J33" s="78"/>
      <c r="K33" s="85"/>
    </row>
    <row r="34" spans="2:11" ht="28.5" customHeight="1" x14ac:dyDescent="0.25">
      <c r="B34" s="85"/>
      <c r="C34" s="92" t="s">
        <v>0</v>
      </c>
      <c r="D34" s="96"/>
      <c r="E34" s="102"/>
      <c r="F34" s="100"/>
      <c r="G34" s="102"/>
      <c r="H34" s="102"/>
      <c r="I34" s="127">
        <f>SUM(D34:H34)</f>
        <v>0</v>
      </c>
      <c r="J34" s="78"/>
      <c r="K34" s="85"/>
    </row>
    <row r="35" spans="2:11" ht="28.5" customHeight="1" x14ac:dyDescent="0.25">
      <c r="B35" s="85"/>
      <c r="C35" s="80" t="s">
        <v>33</v>
      </c>
      <c r="D35" s="88"/>
      <c r="E35" s="97"/>
      <c r="F35" s="101"/>
      <c r="G35" s="97"/>
      <c r="H35" s="97"/>
      <c r="I35" s="125">
        <f t="shared" ref="I35:I39" si="11">SUM(D35:H35)</f>
        <v>0</v>
      </c>
      <c r="J35" s="78"/>
      <c r="K35" s="85"/>
    </row>
    <row r="36" spans="2:11" ht="28.5" customHeight="1" x14ac:dyDescent="0.25">
      <c r="B36" s="85"/>
      <c r="C36" s="82" t="s">
        <v>31</v>
      </c>
      <c r="D36" s="88"/>
      <c r="E36" s="97"/>
      <c r="F36" s="101"/>
      <c r="G36" s="97"/>
      <c r="H36" s="97"/>
      <c r="I36" s="125">
        <f t="shared" si="11"/>
        <v>0</v>
      </c>
      <c r="J36" s="78"/>
      <c r="K36" s="85"/>
    </row>
    <row r="37" spans="2:11" ht="28.5" customHeight="1" x14ac:dyDescent="0.25">
      <c r="B37" s="85"/>
      <c r="C37" s="82" t="s">
        <v>29</v>
      </c>
      <c r="D37" s="88"/>
      <c r="E37" s="97"/>
      <c r="F37" s="101"/>
      <c r="G37" s="97"/>
      <c r="H37" s="97"/>
      <c r="I37" s="125">
        <f t="shared" si="11"/>
        <v>0</v>
      </c>
      <c r="J37" s="78"/>
      <c r="K37" s="85"/>
    </row>
    <row r="38" spans="2:11" ht="28.5" customHeight="1" x14ac:dyDescent="0.25">
      <c r="B38" s="85"/>
      <c r="C38" s="82" t="s">
        <v>30</v>
      </c>
      <c r="D38" s="88"/>
      <c r="E38" s="97"/>
      <c r="F38" s="101"/>
      <c r="G38" s="97"/>
      <c r="H38" s="97"/>
      <c r="I38" s="125">
        <f t="shared" si="11"/>
        <v>0</v>
      </c>
      <c r="J38" s="78"/>
      <c r="K38" s="85"/>
    </row>
    <row r="39" spans="2:11" ht="28.5" customHeight="1" x14ac:dyDescent="0.25">
      <c r="B39" s="85"/>
      <c r="C39" s="83" t="s">
        <v>32</v>
      </c>
      <c r="D39" s="89"/>
      <c r="E39" s="98"/>
      <c r="F39" s="104"/>
      <c r="G39" s="98"/>
      <c r="H39" s="98"/>
      <c r="I39" s="126">
        <f t="shared" si="11"/>
        <v>0</v>
      </c>
      <c r="J39" s="78"/>
      <c r="K39" s="85"/>
    </row>
    <row r="40" spans="2:11" ht="24.75" customHeight="1" x14ac:dyDescent="0.25">
      <c r="B40" s="85"/>
      <c r="C40" s="71" t="s">
        <v>1</v>
      </c>
      <c r="D40" s="95">
        <f t="shared" ref="D40:I40" si="12">SUM(D14,D19,D26,D33)</f>
        <v>0</v>
      </c>
      <c r="E40" s="64">
        <f t="shared" si="12"/>
        <v>0</v>
      </c>
      <c r="F40" s="67">
        <f t="shared" si="12"/>
        <v>0</v>
      </c>
      <c r="G40" s="64">
        <f t="shared" si="12"/>
        <v>0</v>
      </c>
      <c r="H40" s="63">
        <f t="shared" si="12"/>
        <v>0</v>
      </c>
      <c r="I40" s="72">
        <f t="shared" si="12"/>
        <v>0</v>
      </c>
      <c r="J40" s="79"/>
      <c r="K40" s="85"/>
    </row>
    <row r="41" spans="2:11" x14ac:dyDescent="0.25">
      <c r="B41" s="85"/>
      <c r="C41" s="85"/>
      <c r="D41" s="85"/>
      <c r="E41" s="85"/>
      <c r="F41" s="85"/>
      <c r="G41" s="85"/>
      <c r="H41" s="85"/>
      <c r="I41" s="85"/>
      <c r="J41" s="85"/>
      <c r="K41" s="85"/>
    </row>
    <row r="42" spans="2:11" x14ac:dyDescent="0.25">
      <c r="B42" s="85"/>
      <c r="C42" s="85"/>
      <c r="D42" s="85"/>
      <c r="E42" s="85"/>
      <c r="F42" s="85"/>
      <c r="G42" s="85"/>
      <c r="H42" s="85"/>
      <c r="I42" s="85"/>
      <c r="J42" s="85"/>
      <c r="K42" s="85"/>
    </row>
    <row r="43" spans="2:11" x14ac:dyDescent="0.25">
      <c r="C43" s="86"/>
      <c r="D43" s="85"/>
      <c r="E43" s="85"/>
      <c r="F43" s="85"/>
      <c r="G43" s="85"/>
      <c r="H43" s="85"/>
      <c r="I43" s="85"/>
      <c r="J43" s="85"/>
      <c r="K43" s="85"/>
    </row>
    <row r="46" spans="2:11" x14ac:dyDescent="0.25">
      <c r="C46" s="17"/>
    </row>
    <row r="48" spans="2:11" ht="18" x14ac:dyDescent="0.25">
      <c r="C48" s="15"/>
    </row>
    <row r="51" spans="3:3" x14ac:dyDescent="0.25">
      <c r="C51" s="17"/>
    </row>
  </sheetData>
  <sheetProtection insertRows="0" selectLockedCells="1"/>
  <mergeCells count="2">
    <mergeCell ref="C11:J11"/>
    <mergeCell ref="C9:J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baseColWidth="10" defaultRowHeight="15" x14ac:dyDescent="0.25"/>
  <cols>
    <col min="10" max="11" width="11.425781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5.1 GANTT</vt:lpstr>
      <vt:lpstr>5.2 Budget par type de coûts </vt:lpstr>
      <vt:lpstr>5.2 Budget par WP</vt:lpstr>
      <vt:lpstr>5.3 Liste personnels</vt:lpstr>
      <vt:lpstr>5.4  Liste partenaires</vt:lpstr>
      <vt:lpstr>'5.2 Budget par type de coûts '!Zone_d_impression</vt:lpstr>
      <vt:lpstr>'5.2 Budget par WP'!Zone_d_impression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2023-11-27T15:19:54Z</dcterms:modified>
</cp:coreProperties>
</file>