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50" windowWidth="24915" windowHeight="12075"/>
  </bookViews>
  <sheets>
    <sheet name="Dotations 2022_D25" sheetId="7" r:id="rId1"/>
  </sheets>
  <definedNames>
    <definedName name="_xlnm._FilterDatabase" localSheetId="0" hidden="1">'Dotations 2022_D25'!$A$1:$J$51</definedName>
  </definedNames>
  <calcPr calcId="162913"/>
</workbook>
</file>

<file path=xl/calcChain.xml><?xml version="1.0" encoding="utf-8"?>
<calcChain xmlns="http://schemas.openxmlformats.org/spreadsheetml/2006/main">
  <c r="H51" i="7" l="1"/>
  <c r="I51" i="7"/>
  <c r="F51" i="7" l="1"/>
  <c r="G51" i="7" l="1"/>
  <c r="E51" i="7" l="1"/>
  <c r="D51" i="7"/>
  <c r="J51" i="7" l="1"/>
</calcChain>
</file>

<file path=xl/sharedStrings.xml><?xml version="1.0" encoding="utf-8"?>
<sst xmlns="http://schemas.openxmlformats.org/spreadsheetml/2006/main" count="109" uniqueCount="76">
  <si>
    <t>CHU BESANCON</t>
  </si>
  <si>
    <t>CHU HOPITAUX DE BORDEAUX</t>
  </si>
  <si>
    <t>CHU DE RENNES</t>
  </si>
  <si>
    <t>CHU DE CLERMONT-FERRAND</t>
  </si>
  <si>
    <t>CHU DIJON</t>
  </si>
  <si>
    <t>CHU GRENOBLE</t>
  </si>
  <si>
    <t>HOSPICES CIVILS DE LYON</t>
  </si>
  <si>
    <t>CHU SAINT-ETIENNE</t>
  </si>
  <si>
    <t>CHU DE LIMOGES</t>
  </si>
  <si>
    <t>INSTITUT PAOLI CALMETTES</t>
  </si>
  <si>
    <t>CHU MONTPELLIER</t>
  </si>
  <si>
    <t>CHU DE NANCY</t>
  </si>
  <si>
    <t>CHU DE NANTES</t>
  </si>
  <si>
    <t>CHNO DES QUINZE-VINGT PARIS</t>
  </si>
  <si>
    <t>CHU ROUEN</t>
  </si>
  <si>
    <t>HOPITAUX UNIVERSITAIRES DE STRASBOURG</t>
  </si>
  <si>
    <t>CHU DE POINTE A PITRE/ ABYMES</t>
  </si>
  <si>
    <t>CENTRE HOSPITALIER DE CAYENNE</t>
  </si>
  <si>
    <t>AP-HP</t>
  </si>
  <si>
    <t>INSTITUT BERGONIE</t>
  </si>
  <si>
    <t>CLCC GEORGES-FRANCOIS LECLERC</t>
  </si>
  <si>
    <t>HOPITAL FOCH</t>
  </si>
  <si>
    <t>CHU COTE DE NACRE - CAEN</t>
  </si>
  <si>
    <t>CENTRE HOSPITALIER DE LA ROCHE/YON</t>
  </si>
  <si>
    <t>CENTRE HOSPITALIER DU MANS</t>
  </si>
  <si>
    <t>CHU D'ANGERS</t>
  </si>
  <si>
    <t>CHU DE NICE</t>
  </si>
  <si>
    <t>GCS LCU LYON CANCÉROLOGIE UNIVERSITÉ</t>
  </si>
  <si>
    <t>Total général</t>
  </si>
  <si>
    <t>CHR/UU DE BREST</t>
  </si>
  <si>
    <t>AP-HM</t>
  </si>
  <si>
    <t>CH ANNECY-GENEVOIS</t>
  </si>
  <si>
    <t>CHR/U REUNION</t>
  </si>
  <si>
    <t>HOTEL DIEU ST-JACQUES CHU DE TOULOUSE</t>
  </si>
  <si>
    <t>CHU DE MARTINIQUE</t>
  </si>
  <si>
    <t>CHR/UU DE TOURS</t>
  </si>
  <si>
    <t>CHR DE REIMS</t>
  </si>
  <si>
    <t>CHR/U LILLE</t>
  </si>
  <si>
    <t xml:space="preserve">INSTITUT DE CANCEROLOGIE DE L'OUEST (ICO) </t>
  </si>
  <si>
    <t>CH INTERCOMMUNAL DE CRETEIL</t>
  </si>
  <si>
    <t>CHR/U METZ-THIONVILLE</t>
  </si>
  <si>
    <t>INSTITUT DE CANCEROLOGIE DE LORRAINE</t>
  </si>
  <si>
    <t>GCS DU GPT DES HOPITAUX DE L'ICL</t>
  </si>
  <si>
    <t>INSTITUT CURIE - Paris Saint-Cloud</t>
  </si>
  <si>
    <t>ICM (INSTITUT REGIONAL DU CANCER DE MONTPELLIER)</t>
  </si>
  <si>
    <t>GCS IRECAN</t>
  </si>
  <si>
    <t>GCS PARC</t>
  </si>
  <si>
    <t>CLCC INSTITUT GUSTAVE ROUSSY</t>
  </si>
  <si>
    <t>CENTRE HOSP. UNIVERSITAIRE DE POITIERS</t>
  </si>
  <si>
    <t>Raison sociale</t>
  </si>
  <si>
    <t>FINESS</t>
  </si>
  <si>
    <t>GHU PARIS PSYCHIATRIE ET NEUROSCIENCES</t>
  </si>
  <si>
    <t>Région</t>
  </si>
  <si>
    <t>PACA</t>
  </si>
  <si>
    <t>IdF</t>
  </si>
  <si>
    <t>Occitanie</t>
  </si>
  <si>
    <t>Guyane</t>
  </si>
  <si>
    <t>PdlL</t>
  </si>
  <si>
    <t>ARA</t>
  </si>
  <si>
    <t>Grand-Est</t>
  </si>
  <si>
    <t>HdF</t>
  </si>
  <si>
    <t>La Réunion</t>
  </si>
  <si>
    <t>Bretagne</t>
  </si>
  <si>
    <t>Centre-VdL</t>
  </si>
  <si>
    <t>BFC</t>
  </si>
  <si>
    <t>Normandie</t>
  </si>
  <si>
    <t>Nouvelle-Aq</t>
  </si>
  <si>
    <t>Martinique</t>
  </si>
  <si>
    <t>Guadeloupe</t>
  </si>
  <si>
    <t>F-CRIN</t>
  </si>
  <si>
    <t>SIRIC</t>
  </si>
  <si>
    <t>CIC</t>
  </si>
  <si>
    <t>CRC</t>
  </si>
  <si>
    <t>dt délégué en C1 - 2022</t>
  </si>
  <si>
    <t>Total Investigation à déléguer en 2022</t>
  </si>
  <si>
    <t>dt délégué en C2 - 2022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</si>
</sst>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%"/>
    <numFmt numFmtId="165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1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44" workbookViewId="0">
      <selection activeCell="F51" sqref="F51"/>
    </sheetView>
  </sheetViews>
  <sheetFormatPr baseColWidth="10" defaultRowHeight="15" x14ac:dyDescent="0.25"/>
  <cols>
    <col min="1" max="1" width="10" style="1" bestFit="1" customWidth="1"/>
    <col min="2" max="2" width="50.42578125" bestFit="1" customWidth="1"/>
    <col min="3" max="3" width="12.28515625" style="1" bestFit="1" customWidth="1"/>
    <col min="4" max="4" width="12.85546875" style="1" bestFit="1" customWidth="1"/>
    <col min="5" max="5" width="9.85546875" style="1" bestFit="1" customWidth="1"/>
    <col min="6" max="7" width="11.42578125" style="1"/>
    <col min="8" max="8" width="18.28515625" style="1" customWidth="1"/>
    <col min="9" max="9" width="15" style="1" customWidth="1"/>
    <col min="10" max="10" width="15" customWidth="1"/>
  </cols>
  <sheetData>
    <row r="1" spans="1:12" ht="46.5" customHeight="1" x14ac:dyDescent="0.25">
      <c r="A1" s="7" t="s">
        <v>50</v>
      </c>
      <c r="B1" s="7" t="s">
        <v>49</v>
      </c>
      <c r="C1" s="7" t="s">
        <v>52</v>
      </c>
      <c r="D1" s="8" t="s">
        <v>71</v>
      </c>
      <c r="E1" s="8" t="s">
        <v>72</v>
      </c>
      <c r="F1" s="8" t="s">
        <v>70</v>
      </c>
      <c r="G1" s="8" t="s">
        <v>69</v>
      </c>
      <c r="H1" s="8" t="s">
        <v>74</v>
      </c>
      <c r="I1" s="14" t="s">
        <v>73</v>
      </c>
      <c r="J1" s="14" t="s">
        <v>75</v>
      </c>
    </row>
    <row r="2" spans="1:12" x14ac:dyDescent="0.25">
      <c r="A2" s="15">
        <v>130786049</v>
      </c>
      <c r="B2" s="3" t="s">
        <v>30</v>
      </c>
      <c r="C2" s="3" t="s">
        <v>53</v>
      </c>
      <c r="D2" s="4">
        <v>524884.23672319658</v>
      </c>
      <c r="E2" s="4">
        <v>421000.89820506395</v>
      </c>
      <c r="F2" s="4"/>
      <c r="G2" s="4"/>
      <c r="H2" s="4">
        <v>945885.13492826058</v>
      </c>
      <c r="I2" s="12">
        <v>945885.13492826058</v>
      </c>
      <c r="J2" s="12"/>
      <c r="L2" s="9"/>
    </row>
    <row r="3" spans="1:12" x14ac:dyDescent="0.25">
      <c r="A3" s="15">
        <v>750712184</v>
      </c>
      <c r="B3" s="3" t="s">
        <v>18</v>
      </c>
      <c r="C3" s="3" t="s">
        <v>54</v>
      </c>
      <c r="D3" s="4">
        <v>7634605.2494628709</v>
      </c>
      <c r="E3" s="4">
        <v>1801883.8443176737</v>
      </c>
      <c r="F3" s="4">
        <v>1093508.8265066596</v>
      </c>
      <c r="G3" s="4"/>
      <c r="H3" s="4">
        <v>10529997.920287203</v>
      </c>
      <c r="I3" s="12">
        <v>10529997.920287203</v>
      </c>
      <c r="J3" s="12"/>
      <c r="L3" s="9"/>
    </row>
    <row r="4" spans="1:12" x14ac:dyDescent="0.25">
      <c r="A4" s="15">
        <v>860014208</v>
      </c>
      <c r="B4" s="3" t="s">
        <v>48</v>
      </c>
      <c r="C4" s="3" t="s">
        <v>66</v>
      </c>
      <c r="D4" s="4">
        <v>524884.23672319658</v>
      </c>
      <c r="E4" s="4">
        <v>0</v>
      </c>
      <c r="F4" s="4"/>
      <c r="G4" s="4"/>
      <c r="H4" s="4">
        <v>524884.23672319658</v>
      </c>
      <c r="I4" s="12">
        <v>524884.23672319658</v>
      </c>
      <c r="J4" s="12"/>
      <c r="L4" s="9"/>
    </row>
    <row r="5" spans="1:12" x14ac:dyDescent="0.25">
      <c r="A5" s="15">
        <v>970300026</v>
      </c>
      <c r="B5" s="3" t="s">
        <v>17</v>
      </c>
      <c r="C5" s="3" t="s">
        <v>56</v>
      </c>
      <c r="D5" s="4">
        <v>225700.22179097455</v>
      </c>
      <c r="E5" s="4">
        <v>0</v>
      </c>
      <c r="F5" s="4"/>
      <c r="G5" s="4"/>
      <c r="H5" s="4">
        <v>225700.22179097455</v>
      </c>
      <c r="I5" s="12">
        <v>225700.22179097455</v>
      </c>
      <c r="J5" s="12"/>
      <c r="L5" s="9"/>
    </row>
    <row r="6" spans="1:12" x14ac:dyDescent="0.25">
      <c r="A6" s="15">
        <v>850000019</v>
      </c>
      <c r="B6" s="3" t="s">
        <v>23</v>
      </c>
      <c r="C6" s="3" t="s">
        <v>57</v>
      </c>
      <c r="D6" s="4">
        <v>0</v>
      </c>
      <c r="E6" s="4">
        <v>524884.23672319658</v>
      </c>
      <c r="F6" s="4"/>
      <c r="G6" s="4"/>
      <c r="H6" s="4">
        <v>524884.23672319658</v>
      </c>
      <c r="I6" s="12">
        <v>524884.23672319658</v>
      </c>
      <c r="J6" s="12"/>
      <c r="L6" s="9"/>
    </row>
    <row r="7" spans="1:12" x14ac:dyDescent="0.25">
      <c r="A7" s="15">
        <v>720000025</v>
      </c>
      <c r="B7" s="3" t="s">
        <v>24</v>
      </c>
      <c r="C7" s="3" t="s">
        <v>57</v>
      </c>
      <c r="D7" s="4">
        <v>0</v>
      </c>
      <c r="E7" s="4">
        <v>524884.23672319658</v>
      </c>
      <c r="F7" s="4"/>
      <c r="G7" s="4"/>
      <c r="H7" s="4">
        <v>524884.23672319658</v>
      </c>
      <c r="I7" s="12">
        <v>524884.23672319658</v>
      </c>
      <c r="J7" s="12"/>
      <c r="L7" s="9"/>
    </row>
    <row r="8" spans="1:12" x14ac:dyDescent="0.25">
      <c r="A8" s="15">
        <v>740781133</v>
      </c>
      <c r="B8" s="3" t="s">
        <v>31</v>
      </c>
      <c r="C8" s="3" t="s">
        <v>58</v>
      </c>
      <c r="D8" s="4">
        <v>0</v>
      </c>
      <c r="E8" s="4">
        <v>524884.23672319658</v>
      </c>
      <c r="F8" s="4"/>
      <c r="G8" s="4"/>
      <c r="H8" s="4">
        <v>524884.23672319658</v>
      </c>
      <c r="I8" s="12">
        <v>524884.23672319658</v>
      </c>
      <c r="J8" s="12"/>
      <c r="L8" s="9"/>
    </row>
    <row r="9" spans="1:12" x14ac:dyDescent="0.25">
      <c r="A9" s="15">
        <v>940110018</v>
      </c>
      <c r="B9" s="3" t="s">
        <v>39</v>
      </c>
      <c r="C9" s="3" t="s">
        <v>54</v>
      </c>
      <c r="D9" s="4">
        <v>0</v>
      </c>
      <c r="E9" s="4">
        <v>561626.13329382043</v>
      </c>
      <c r="F9" s="4"/>
      <c r="G9" s="4"/>
      <c r="H9" s="4">
        <v>561626.13329382043</v>
      </c>
      <c r="I9" s="12">
        <v>561626.13329382043</v>
      </c>
      <c r="J9" s="12"/>
      <c r="L9" s="9"/>
    </row>
    <row r="10" spans="1:12" x14ac:dyDescent="0.25">
      <c r="A10" s="15">
        <v>750062036</v>
      </c>
      <c r="B10" s="3" t="s">
        <v>51</v>
      </c>
      <c r="C10" s="3" t="s">
        <v>54</v>
      </c>
      <c r="D10" s="4">
        <v>0</v>
      </c>
      <c r="E10" s="4">
        <v>561626.13329382043</v>
      </c>
      <c r="F10" s="4"/>
      <c r="G10" s="4"/>
      <c r="H10" s="4">
        <v>561626.13329382043</v>
      </c>
      <c r="I10" s="12">
        <v>561626.13329382043</v>
      </c>
      <c r="J10" s="12"/>
      <c r="L10" s="9"/>
    </row>
    <row r="11" spans="1:12" x14ac:dyDescent="0.25">
      <c r="A11" s="15">
        <v>750110025</v>
      </c>
      <c r="B11" s="3" t="s">
        <v>13</v>
      </c>
      <c r="C11" s="3" t="s">
        <v>54</v>
      </c>
      <c r="D11" s="4">
        <v>561626.13329382043</v>
      </c>
      <c r="E11" s="4">
        <v>0</v>
      </c>
      <c r="F11" s="4"/>
      <c r="G11" s="4"/>
      <c r="H11" s="4">
        <v>561626.13329382043</v>
      </c>
      <c r="I11" s="12">
        <v>561626.13329382043</v>
      </c>
      <c r="J11" s="12"/>
      <c r="L11" s="9"/>
    </row>
    <row r="12" spans="1:12" x14ac:dyDescent="0.25">
      <c r="A12" s="15">
        <v>510000029</v>
      </c>
      <c r="B12" s="3" t="s">
        <v>36</v>
      </c>
      <c r="C12" s="3" t="s">
        <v>59</v>
      </c>
      <c r="D12" s="4">
        <v>0</v>
      </c>
      <c r="E12" s="4">
        <v>524884.23672319658</v>
      </c>
      <c r="F12" s="4"/>
      <c r="G12" s="4"/>
      <c r="H12" s="4">
        <v>524884.23672319658</v>
      </c>
      <c r="I12" s="12">
        <v>524884.23672319658</v>
      </c>
      <c r="J12" s="12"/>
      <c r="L12" s="9"/>
    </row>
    <row r="13" spans="1:12" x14ac:dyDescent="0.25">
      <c r="A13" s="15">
        <v>590780193</v>
      </c>
      <c r="B13" s="3" t="s">
        <v>37</v>
      </c>
      <c r="C13" s="3" t="s">
        <v>60</v>
      </c>
      <c r="D13" s="4">
        <v>792793.89921732817</v>
      </c>
      <c r="E13" s="4">
        <v>0</v>
      </c>
      <c r="F13" s="4"/>
      <c r="G13" s="4"/>
      <c r="H13" s="4">
        <v>792793.89921732817</v>
      </c>
      <c r="I13" s="12">
        <v>792793.89921732817</v>
      </c>
      <c r="J13" s="12"/>
      <c r="L13" s="9"/>
    </row>
    <row r="14" spans="1:12" x14ac:dyDescent="0.25">
      <c r="A14" s="15">
        <v>570005165</v>
      </c>
      <c r="B14" s="3" t="s">
        <v>40</v>
      </c>
      <c r="C14" s="3" t="s">
        <v>59</v>
      </c>
      <c r="D14" s="4">
        <v>0</v>
      </c>
      <c r="E14" s="4">
        <v>524884.23672319658</v>
      </c>
      <c r="F14" s="4"/>
      <c r="G14" s="4"/>
      <c r="H14" s="4">
        <v>524884.23672319658</v>
      </c>
      <c r="I14" s="12">
        <v>524884.23672319658</v>
      </c>
      <c r="J14" s="12"/>
      <c r="L14" s="9"/>
    </row>
    <row r="15" spans="1:12" x14ac:dyDescent="0.25">
      <c r="A15" s="15">
        <v>970408589</v>
      </c>
      <c r="B15" s="3" t="s">
        <v>32</v>
      </c>
      <c r="C15" s="3" t="s">
        <v>61</v>
      </c>
      <c r="D15" s="4">
        <v>687598.35010738752</v>
      </c>
      <c r="E15" s="4">
        <v>0</v>
      </c>
      <c r="F15" s="4"/>
      <c r="G15" s="4"/>
      <c r="H15" s="4">
        <v>687598.35010738752</v>
      </c>
      <c r="I15" s="12">
        <v>687598.35010738752</v>
      </c>
      <c r="J15" s="12"/>
      <c r="L15" s="9"/>
    </row>
    <row r="16" spans="1:12" x14ac:dyDescent="0.25">
      <c r="A16" s="15">
        <v>290000017</v>
      </c>
      <c r="B16" s="3" t="s">
        <v>29</v>
      </c>
      <c r="C16" s="3" t="s">
        <v>62</v>
      </c>
      <c r="D16" s="4">
        <v>524884</v>
      </c>
      <c r="E16" s="4">
        <v>267909.6624941316</v>
      </c>
      <c r="F16" s="4"/>
      <c r="G16" s="4"/>
      <c r="H16" s="4">
        <v>792793.89921732817</v>
      </c>
      <c r="I16" s="12">
        <v>267909.6624941316</v>
      </c>
      <c r="J16" s="12">
        <v>524884.23672319658</v>
      </c>
      <c r="L16" s="9"/>
    </row>
    <row r="17" spans="1:12" x14ac:dyDescent="0.25">
      <c r="A17" s="15">
        <v>370000481</v>
      </c>
      <c r="B17" s="3" t="s">
        <v>35</v>
      </c>
      <c r="C17" s="3" t="s">
        <v>63</v>
      </c>
      <c r="D17" s="4">
        <v>792793.89921732817</v>
      </c>
      <c r="E17" s="4">
        <v>0</v>
      </c>
      <c r="F17" s="4"/>
      <c r="G17" s="4"/>
      <c r="H17" s="4">
        <v>792793.89921732817</v>
      </c>
      <c r="I17" s="12">
        <v>792793.89921732817</v>
      </c>
      <c r="J17" s="12"/>
      <c r="L17" s="9"/>
    </row>
    <row r="18" spans="1:12" x14ac:dyDescent="0.25">
      <c r="A18" s="15">
        <v>250000015</v>
      </c>
      <c r="B18" s="3" t="s">
        <v>0</v>
      </c>
      <c r="C18" s="3" t="s">
        <v>64</v>
      </c>
      <c r="D18" s="4">
        <v>792794</v>
      </c>
      <c r="E18" s="4">
        <v>0</v>
      </c>
      <c r="F18" s="4"/>
      <c r="G18" s="4"/>
      <c r="H18" s="4">
        <v>792793.89921732817</v>
      </c>
      <c r="I18" s="12">
        <v>0</v>
      </c>
      <c r="J18" s="12">
        <v>792793.89921732817</v>
      </c>
      <c r="L18" s="9"/>
    </row>
    <row r="19" spans="1:12" x14ac:dyDescent="0.25">
      <c r="A19" s="15">
        <v>140000100</v>
      </c>
      <c r="B19" s="3" t="s">
        <v>22</v>
      </c>
      <c r="C19" s="3" t="s">
        <v>65</v>
      </c>
      <c r="D19" s="4">
        <v>0</v>
      </c>
      <c r="E19" s="4">
        <v>524884.23672319658</v>
      </c>
      <c r="F19" s="4"/>
      <c r="G19" s="4"/>
      <c r="H19" s="4">
        <v>524884.23672319658</v>
      </c>
      <c r="I19" s="12">
        <v>524884.23672319658</v>
      </c>
      <c r="J19" s="12"/>
      <c r="L19" s="9"/>
    </row>
    <row r="20" spans="1:12" x14ac:dyDescent="0.25">
      <c r="A20" s="15">
        <v>490000031</v>
      </c>
      <c r="B20" s="3" t="s">
        <v>25</v>
      </c>
      <c r="C20" s="3" t="s">
        <v>57</v>
      </c>
      <c r="D20" s="4">
        <v>0</v>
      </c>
      <c r="E20" s="4">
        <v>524884.23672319658</v>
      </c>
      <c r="F20" s="4"/>
      <c r="G20" s="4"/>
      <c r="H20" s="4">
        <v>524884.23672319658</v>
      </c>
      <c r="I20" s="12">
        <v>524884.23672319658</v>
      </c>
      <c r="J20" s="12"/>
      <c r="L20" s="9"/>
    </row>
    <row r="21" spans="1:12" x14ac:dyDescent="0.25">
      <c r="A21" s="15">
        <v>630780989</v>
      </c>
      <c r="B21" s="3" t="s">
        <v>3</v>
      </c>
      <c r="C21" s="3" t="s">
        <v>58</v>
      </c>
      <c r="D21" s="4">
        <v>524884.23672319658</v>
      </c>
      <c r="E21" s="4">
        <v>0</v>
      </c>
      <c r="F21" s="4"/>
      <c r="G21" s="4"/>
      <c r="H21" s="4">
        <v>524884.23672319658</v>
      </c>
      <c r="I21" s="12">
        <v>524884.23672319658</v>
      </c>
      <c r="J21" s="12"/>
      <c r="L21" s="9"/>
    </row>
    <row r="22" spans="1:12" x14ac:dyDescent="0.25">
      <c r="A22" s="15">
        <v>870000015</v>
      </c>
      <c r="B22" s="3" t="s">
        <v>8</v>
      </c>
      <c r="C22" s="3" t="s">
        <v>66</v>
      </c>
      <c r="D22" s="4">
        <v>524884.23672319658</v>
      </c>
      <c r="E22" s="4">
        <v>273377.20662666491</v>
      </c>
      <c r="F22" s="4"/>
      <c r="G22" s="4"/>
      <c r="H22" s="4">
        <v>798261.44334986142</v>
      </c>
      <c r="I22" s="12">
        <v>798261.44334986142</v>
      </c>
      <c r="J22" s="12"/>
      <c r="L22" s="9"/>
    </row>
    <row r="23" spans="1:12" x14ac:dyDescent="0.25">
      <c r="A23" s="15">
        <v>970211207</v>
      </c>
      <c r="B23" s="3" t="s">
        <v>34</v>
      </c>
      <c r="C23" s="3" t="s">
        <v>67</v>
      </c>
      <c r="D23" s="4">
        <v>222200.99354615321</v>
      </c>
      <c r="E23" s="4">
        <v>0</v>
      </c>
      <c r="F23" s="4"/>
      <c r="G23" s="4"/>
      <c r="H23" s="4">
        <v>222200.99354615321</v>
      </c>
      <c r="I23" s="12">
        <v>222200.99354615321</v>
      </c>
      <c r="J23" s="12"/>
      <c r="L23" s="9"/>
    </row>
    <row r="24" spans="1:12" x14ac:dyDescent="0.25">
      <c r="A24" s="15">
        <v>540023264</v>
      </c>
      <c r="B24" s="3" t="s">
        <v>11</v>
      </c>
      <c r="C24" s="3" t="s">
        <v>59</v>
      </c>
      <c r="D24" s="4">
        <v>792793.89921732817</v>
      </c>
      <c r="E24" s="4">
        <v>0</v>
      </c>
      <c r="F24" s="4"/>
      <c r="G24" s="4"/>
      <c r="H24" s="4">
        <v>792793.89921732817</v>
      </c>
      <c r="I24" s="12">
        <v>792793.89921732817</v>
      </c>
      <c r="J24" s="12"/>
      <c r="L24" s="9"/>
    </row>
    <row r="25" spans="1:12" x14ac:dyDescent="0.25">
      <c r="A25" s="15">
        <v>440000289</v>
      </c>
      <c r="B25" s="3" t="s">
        <v>12</v>
      </c>
      <c r="C25" s="3" t="s">
        <v>57</v>
      </c>
      <c r="D25" s="4">
        <v>792794</v>
      </c>
      <c r="E25" s="4">
        <v>399130.72167493071</v>
      </c>
      <c r="F25" s="4"/>
      <c r="G25" s="4"/>
      <c r="H25" s="4">
        <v>1191924.6208922591</v>
      </c>
      <c r="I25" s="12">
        <v>399130.72167493089</v>
      </c>
      <c r="J25" s="12">
        <v>792793.89921732817</v>
      </c>
      <c r="L25" s="9"/>
    </row>
    <row r="26" spans="1:12" x14ac:dyDescent="0.25">
      <c r="A26" s="15">
        <v>60785011</v>
      </c>
      <c r="B26" s="3" t="s">
        <v>26</v>
      </c>
      <c r="C26" s="3" t="s">
        <v>53</v>
      </c>
      <c r="D26" s="4">
        <v>0</v>
      </c>
      <c r="E26" s="4">
        <v>524884.23672319658</v>
      </c>
      <c r="F26" s="4"/>
      <c r="G26" s="4"/>
      <c r="H26" s="4">
        <v>524884.23672319658</v>
      </c>
      <c r="I26" s="12">
        <v>524884.23672319658</v>
      </c>
      <c r="J26" s="12"/>
      <c r="L26" s="9"/>
    </row>
    <row r="27" spans="1:12" x14ac:dyDescent="0.25">
      <c r="A27" s="15">
        <v>970100228</v>
      </c>
      <c r="B27" s="3" t="s">
        <v>16</v>
      </c>
      <c r="C27" s="3" t="s">
        <v>68</v>
      </c>
      <c r="D27" s="4">
        <v>222200.99354615321</v>
      </c>
      <c r="E27" s="4">
        <v>0</v>
      </c>
      <c r="F27" s="4"/>
      <c r="G27" s="4"/>
      <c r="H27" s="4">
        <v>222200.99354615321</v>
      </c>
      <c r="I27" s="12">
        <v>222200.99354615321</v>
      </c>
      <c r="J27" s="12"/>
      <c r="L27" s="9"/>
    </row>
    <row r="28" spans="1:12" x14ac:dyDescent="0.25">
      <c r="A28" s="15">
        <v>350005179</v>
      </c>
      <c r="B28" s="3" t="s">
        <v>2</v>
      </c>
      <c r="C28" s="3" t="s">
        <v>62</v>
      </c>
      <c r="D28" s="4">
        <v>792794</v>
      </c>
      <c r="E28" s="4">
        <v>246039.48596399842</v>
      </c>
      <c r="F28" s="4"/>
      <c r="G28" s="4"/>
      <c r="H28" s="4">
        <v>1038833.3851813267</v>
      </c>
      <c r="I28" s="12">
        <v>246039.48596399848</v>
      </c>
      <c r="J28" s="12">
        <v>792793.89921732817</v>
      </c>
      <c r="L28" s="9"/>
    </row>
    <row r="29" spans="1:12" x14ac:dyDescent="0.25">
      <c r="A29" s="15">
        <v>210780581</v>
      </c>
      <c r="B29" s="3" t="s">
        <v>4</v>
      </c>
      <c r="C29" s="3" t="s">
        <v>64</v>
      </c>
      <c r="D29" s="4">
        <v>792794</v>
      </c>
      <c r="E29" s="4">
        <v>0</v>
      </c>
      <c r="F29" s="4"/>
      <c r="G29" s="4"/>
      <c r="H29" s="4">
        <v>792793.89921732817</v>
      </c>
      <c r="I29" s="12">
        <v>0</v>
      </c>
      <c r="J29" s="12">
        <v>792793.89921732817</v>
      </c>
      <c r="L29" s="9"/>
    </row>
    <row r="30" spans="1:12" x14ac:dyDescent="0.25">
      <c r="A30" s="15">
        <v>380780080</v>
      </c>
      <c r="B30" s="3" t="s">
        <v>5</v>
      </c>
      <c r="C30" s="3" t="s">
        <v>58</v>
      </c>
      <c r="D30" s="4">
        <v>792794</v>
      </c>
      <c r="E30" s="4">
        <v>475676.33953039692</v>
      </c>
      <c r="F30" s="4"/>
      <c r="G30" s="4"/>
      <c r="H30" s="4">
        <v>1268470.2387477253</v>
      </c>
      <c r="I30" s="12">
        <v>475676.33953039709</v>
      </c>
      <c r="J30" s="12">
        <v>792793.89921732817</v>
      </c>
      <c r="L30" s="9"/>
    </row>
    <row r="31" spans="1:12" x14ac:dyDescent="0.25">
      <c r="A31" s="15">
        <v>330781196</v>
      </c>
      <c r="B31" s="3" t="s">
        <v>1</v>
      </c>
      <c r="C31" s="3" t="s">
        <v>66</v>
      </c>
      <c r="D31" s="4">
        <v>792793.89921732817</v>
      </c>
      <c r="E31" s="4">
        <v>0</v>
      </c>
      <c r="F31" s="4"/>
      <c r="G31" s="4"/>
      <c r="H31" s="4">
        <v>792793.89921732817</v>
      </c>
      <c r="I31" s="12">
        <v>792793.89921732817</v>
      </c>
      <c r="J31" s="12"/>
      <c r="L31" s="9"/>
    </row>
    <row r="32" spans="1:12" x14ac:dyDescent="0.25">
      <c r="A32" s="15">
        <v>340780477</v>
      </c>
      <c r="B32" s="3" t="s">
        <v>10</v>
      </c>
      <c r="C32" s="3" t="s">
        <v>55</v>
      </c>
      <c r="D32" s="4">
        <v>524884.23672319658</v>
      </c>
      <c r="E32" s="4">
        <v>0</v>
      </c>
      <c r="F32" s="4"/>
      <c r="G32" s="4"/>
      <c r="H32" s="4">
        <v>524884.23672319658</v>
      </c>
      <c r="I32" s="12">
        <v>524884.23672319658</v>
      </c>
      <c r="J32" s="12"/>
      <c r="L32" s="9"/>
    </row>
    <row r="33" spans="1:12" x14ac:dyDescent="0.25">
      <c r="A33" s="15">
        <v>760780239</v>
      </c>
      <c r="B33" s="3" t="s">
        <v>14</v>
      </c>
      <c r="C33" s="3" t="s">
        <v>65</v>
      </c>
      <c r="D33" s="4">
        <v>524884</v>
      </c>
      <c r="E33" s="4">
        <v>0</v>
      </c>
      <c r="F33" s="4"/>
      <c r="G33" s="4"/>
      <c r="H33" s="4">
        <v>524884.23672319658</v>
      </c>
      <c r="I33" s="12">
        <v>0</v>
      </c>
      <c r="J33" s="12">
        <v>524884.23672319658</v>
      </c>
      <c r="L33" s="9"/>
    </row>
    <row r="34" spans="1:12" x14ac:dyDescent="0.25">
      <c r="A34" s="15">
        <v>420784878</v>
      </c>
      <c r="B34" s="3" t="s">
        <v>7</v>
      </c>
      <c r="C34" s="3" t="s">
        <v>58</v>
      </c>
      <c r="D34" s="4">
        <v>524884.23672319658</v>
      </c>
      <c r="E34" s="4">
        <v>0</v>
      </c>
      <c r="F34" s="4"/>
      <c r="G34" s="4"/>
      <c r="H34" s="4">
        <v>524884.23672319658</v>
      </c>
      <c r="I34" s="12">
        <v>524884.23672319658</v>
      </c>
      <c r="J34" s="12"/>
      <c r="L34" s="9"/>
    </row>
    <row r="35" spans="1:12" x14ac:dyDescent="0.25">
      <c r="A35" s="15">
        <v>210987731</v>
      </c>
      <c r="B35" s="3" t="s">
        <v>20</v>
      </c>
      <c r="C35" s="3" t="s">
        <v>64</v>
      </c>
      <c r="D35" s="4">
        <v>0</v>
      </c>
      <c r="E35" s="4">
        <v>524884.23672319658</v>
      </c>
      <c r="F35" s="4"/>
      <c r="G35" s="4"/>
      <c r="H35" s="4">
        <v>524884.23672319658</v>
      </c>
      <c r="I35" s="12">
        <v>524884.23672319658</v>
      </c>
      <c r="J35" s="12"/>
      <c r="L35" s="9"/>
    </row>
    <row r="36" spans="1:12" x14ac:dyDescent="0.25">
      <c r="A36" s="15">
        <v>940000664</v>
      </c>
      <c r="B36" s="3" t="s">
        <v>47</v>
      </c>
      <c r="C36" s="3" t="s">
        <v>54</v>
      </c>
      <c r="D36" s="4">
        <v>280813.06664691021</v>
      </c>
      <c r="E36" s="4">
        <v>561626.13329382043</v>
      </c>
      <c r="F36" s="4">
        <v>546754.41325332981</v>
      </c>
      <c r="G36" s="4"/>
      <c r="H36" s="4">
        <v>1389193.6131940605</v>
      </c>
      <c r="I36" s="12">
        <v>1389193.6131940605</v>
      </c>
      <c r="J36" s="12"/>
      <c r="L36" s="9"/>
    </row>
    <row r="37" spans="1:12" x14ac:dyDescent="0.25">
      <c r="A37" s="15">
        <v>590051801</v>
      </c>
      <c r="B37" s="3" t="s">
        <v>42</v>
      </c>
      <c r="C37" s="3" t="s">
        <v>60</v>
      </c>
      <c r="D37" s="4">
        <v>0</v>
      </c>
      <c r="E37" s="4">
        <v>524884.23672319658</v>
      </c>
      <c r="F37" s="4"/>
      <c r="G37" s="4"/>
      <c r="H37" s="4">
        <v>524884.23672319658</v>
      </c>
      <c r="I37" s="12">
        <v>524884.23672319658</v>
      </c>
      <c r="J37" s="12"/>
      <c r="L37" s="9"/>
    </row>
    <row r="38" spans="1:12" x14ac:dyDescent="0.25">
      <c r="A38" s="15">
        <v>440052405</v>
      </c>
      <c r="B38" s="3" t="s">
        <v>45</v>
      </c>
      <c r="C38" s="3" t="s">
        <v>57</v>
      </c>
      <c r="D38" s="4">
        <v>0</v>
      </c>
      <c r="E38" s="4">
        <v>0</v>
      </c>
      <c r="F38" s="4">
        <v>546754.41325332981</v>
      </c>
      <c r="G38" s="4"/>
      <c r="H38" s="4">
        <v>546754.41325332981</v>
      </c>
      <c r="I38" s="12">
        <v>546754.41325332981</v>
      </c>
      <c r="J38" s="12"/>
      <c r="L38" s="9"/>
    </row>
    <row r="39" spans="1:12" x14ac:dyDescent="0.25">
      <c r="A39" s="15">
        <v>690037296</v>
      </c>
      <c r="B39" s="3" t="s">
        <v>27</v>
      </c>
      <c r="C39" s="3" t="s">
        <v>58</v>
      </c>
      <c r="D39" s="4">
        <v>0</v>
      </c>
      <c r="E39" s="4">
        <v>524884.23672319658</v>
      </c>
      <c r="F39" s="4">
        <v>546754.41325332981</v>
      </c>
      <c r="G39" s="4"/>
      <c r="H39" s="4">
        <v>1071638.6499765264</v>
      </c>
      <c r="I39" s="12">
        <v>1071638.6499765264</v>
      </c>
      <c r="J39" s="12"/>
      <c r="L39" s="9"/>
    </row>
    <row r="40" spans="1:12" x14ac:dyDescent="0.25">
      <c r="A40" s="15">
        <v>330058587</v>
      </c>
      <c r="B40" s="3" t="s">
        <v>46</v>
      </c>
      <c r="C40" s="3" t="s">
        <v>66</v>
      </c>
      <c r="D40" s="4">
        <v>0</v>
      </c>
      <c r="E40" s="4">
        <v>0</v>
      </c>
      <c r="F40" s="4">
        <v>546754.41325332981</v>
      </c>
      <c r="G40" s="4"/>
      <c r="H40" s="4">
        <v>546754.41325332981</v>
      </c>
      <c r="I40" s="12">
        <v>546754.41325332981</v>
      </c>
      <c r="J40" s="12"/>
      <c r="L40" s="9"/>
    </row>
    <row r="41" spans="1:12" x14ac:dyDescent="0.25">
      <c r="A41" s="15">
        <v>920000650</v>
      </c>
      <c r="B41" s="3" t="s">
        <v>21</v>
      </c>
      <c r="C41" s="3" t="s">
        <v>54</v>
      </c>
      <c r="D41" s="4">
        <v>0</v>
      </c>
      <c r="E41" s="4">
        <v>561626.13329382043</v>
      </c>
      <c r="F41" s="4"/>
      <c r="G41" s="4"/>
      <c r="H41" s="4">
        <v>561626.13329382043</v>
      </c>
      <c r="I41" s="12">
        <v>561626.13329382043</v>
      </c>
      <c r="J41" s="12"/>
      <c r="L41" s="9"/>
    </row>
    <row r="42" spans="1:12" x14ac:dyDescent="0.25">
      <c r="A42" s="15">
        <v>670780055</v>
      </c>
      <c r="B42" s="3" t="s">
        <v>15</v>
      </c>
      <c r="C42" s="3" t="s">
        <v>59</v>
      </c>
      <c r="D42" s="4">
        <v>524884.23672319658</v>
      </c>
      <c r="E42" s="4">
        <v>0</v>
      </c>
      <c r="F42" s="4"/>
      <c r="G42" s="4"/>
      <c r="H42" s="4">
        <v>524884.23672319658</v>
      </c>
      <c r="I42" s="12">
        <v>524884.23672319658</v>
      </c>
      <c r="J42" s="12"/>
      <c r="L42" s="9"/>
    </row>
    <row r="43" spans="1:12" x14ac:dyDescent="0.25">
      <c r="A43" s="15">
        <v>690781810</v>
      </c>
      <c r="B43" s="3" t="s">
        <v>6</v>
      </c>
      <c r="C43" s="3" t="s">
        <v>58</v>
      </c>
      <c r="D43" s="4">
        <v>524884.23672319658</v>
      </c>
      <c r="E43" s="4">
        <v>842001.79641012789</v>
      </c>
      <c r="F43" s="4"/>
      <c r="G43" s="4"/>
      <c r="H43" s="4">
        <v>1366886.0331333247</v>
      </c>
      <c r="I43" s="12">
        <v>1366886.0331333247</v>
      </c>
      <c r="J43" s="12"/>
      <c r="L43" s="9"/>
    </row>
    <row r="44" spans="1:12" x14ac:dyDescent="0.25">
      <c r="A44" s="15">
        <v>310781406</v>
      </c>
      <c r="B44" s="3" t="s">
        <v>33</v>
      </c>
      <c r="C44" s="3" t="s">
        <v>55</v>
      </c>
      <c r="D44" s="4">
        <v>792793.89921732817</v>
      </c>
      <c r="E44" s="4">
        <v>0</v>
      </c>
      <c r="F44" s="4"/>
      <c r="G44" s="4">
        <v>750000</v>
      </c>
      <c r="H44" s="4">
        <v>1542793.8992173281</v>
      </c>
      <c r="I44" s="12">
        <v>1542793.8992173281</v>
      </c>
      <c r="J44" s="12"/>
      <c r="L44" s="9"/>
    </row>
    <row r="45" spans="1:12" x14ac:dyDescent="0.25">
      <c r="A45" s="15">
        <v>340000207</v>
      </c>
      <c r="B45" s="3" t="s">
        <v>44</v>
      </c>
      <c r="C45" s="3" t="s">
        <v>55</v>
      </c>
      <c r="D45" s="4">
        <v>0</v>
      </c>
      <c r="E45" s="4">
        <v>524884.23672319658</v>
      </c>
      <c r="F45" s="4">
        <v>546754.41325332981</v>
      </c>
      <c r="G45" s="4"/>
      <c r="H45" s="4">
        <v>1071638.6499765264</v>
      </c>
      <c r="I45" s="12">
        <v>1071638.6499765264</v>
      </c>
      <c r="J45" s="12"/>
      <c r="L45" s="9"/>
    </row>
    <row r="46" spans="1:12" x14ac:dyDescent="0.25">
      <c r="A46" s="15">
        <v>330000662</v>
      </c>
      <c r="B46" s="3" t="s">
        <v>19</v>
      </c>
      <c r="C46" s="3" t="s">
        <v>66</v>
      </c>
      <c r="D46" s="4">
        <v>0</v>
      </c>
      <c r="E46" s="4">
        <v>524884.23672319658</v>
      </c>
      <c r="F46" s="4"/>
      <c r="G46" s="4"/>
      <c r="H46" s="4">
        <v>524884.23672319658</v>
      </c>
      <c r="I46" s="12">
        <v>524884.23672319658</v>
      </c>
      <c r="J46" s="12"/>
      <c r="L46" s="9"/>
    </row>
    <row r="47" spans="1:12" x14ac:dyDescent="0.25">
      <c r="A47" s="15">
        <v>750160012</v>
      </c>
      <c r="B47" s="3" t="s">
        <v>43</v>
      </c>
      <c r="C47" s="3" t="s">
        <v>54</v>
      </c>
      <c r="D47" s="4">
        <v>280813.06664691021</v>
      </c>
      <c r="E47" s="4">
        <v>561626.13329382043</v>
      </c>
      <c r="F47" s="4">
        <v>546754.41325332981</v>
      </c>
      <c r="G47" s="4"/>
      <c r="H47" s="4">
        <v>1389193.6131940605</v>
      </c>
      <c r="I47" s="12">
        <v>1389193.6131940605</v>
      </c>
      <c r="J47" s="12"/>
      <c r="L47" s="9"/>
    </row>
    <row r="48" spans="1:12" x14ac:dyDescent="0.25">
      <c r="A48" s="15">
        <v>540001286</v>
      </c>
      <c r="B48" s="3" t="s">
        <v>41</v>
      </c>
      <c r="C48" s="3" t="s">
        <v>59</v>
      </c>
      <c r="D48" s="4">
        <v>0</v>
      </c>
      <c r="E48" s="4">
        <v>524884.23672319658</v>
      </c>
      <c r="F48" s="4"/>
      <c r="G48" s="4"/>
      <c r="H48" s="4">
        <v>524884.23672319658</v>
      </c>
      <c r="I48" s="12">
        <v>524884.23672319658</v>
      </c>
      <c r="J48" s="12"/>
      <c r="L48" s="9"/>
    </row>
    <row r="49" spans="1:12" x14ac:dyDescent="0.25">
      <c r="A49" s="15">
        <v>490000155</v>
      </c>
      <c r="B49" s="3" t="s">
        <v>38</v>
      </c>
      <c r="C49" s="3" t="s">
        <v>57</v>
      </c>
      <c r="D49" s="4">
        <v>0</v>
      </c>
      <c r="E49" s="4">
        <v>524884.23672319658</v>
      </c>
      <c r="F49" s="4"/>
      <c r="G49" s="4"/>
      <c r="H49" s="4">
        <v>524884.23672319658</v>
      </c>
      <c r="I49" s="12">
        <v>524884.23672319658</v>
      </c>
      <c r="J49" s="12"/>
      <c r="L49" s="9"/>
    </row>
    <row r="50" spans="1:12" x14ac:dyDescent="0.25">
      <c r="A50" s="15">
        <v>130001647</v>
      </c>
      <c r="B50" s="3" t="s">
        <v>9</v>
      </c>
      <c r="C50" s="3" t="s">
        <v>53</v>
      </c>
      <c r="D50" s="4">
        <v>524884.23672319658</v>
      </c>
      <c r="E50" s="4">
        <v>524884.23672319658</v>
      </c>
      <c r="F50" s="4"/>
      <c r="G50" s="4"/>
      <c r="H50" s="4">
        <v>1049768.4734463932</v>
      </c>
      <c r="I50" s="12">
        <v>1049768.4734463932</v>
      </c>
      <c r="J50" s="12"/>
      <c r="L50" s="9"/>
    </row>
    <row r="51" spans="1:12" x14ac:dyDescent="0.25">
      <c r="A51" s="2"/>
      <c r="B51" s="2" t="s">
        <v>28</v>
      </c>
      <c r="C51" s="2"/>
      <c r="D51" s="5">
        <f>SUM(D2:D50)</f>
        <v>23817223.701636586</v>
      </c>
      <c r="E51" s="5">
        <f>SUM(E2:E50)</f>
        <v>15933298.409263229</v>
      </c>
      <c r="F51" s="5">
        <f>SUM(F2:F50)</f>
        <v>4374035.3060266385</v>
      </c>
      <c r="G51" s="5">
        <f t="shared" ref="G51:H51" si="0">SUM(G2:G50)</f>
        <v>750000</v>
      </c>
      <c r="H51" s="5">
        <f t="shared" si="0"/>
        <v>44874557.386459522</v>
      </c>
      <c r="I51" s="13">
        <f>SUM(I2:I50)</f>
        <v>39860819.416926466</v>
      </c>
      <c r="J51" s="13">
        <f>SUM(J2:J50)</f>
        <v>5013737.9695330337</v>
      </c>
      <c r="L51" s="9"/>
    </row>
    <row r="54" spans="1:12" x14ac:dyDescent="0.25">
      <c r="D54" s="11"/>
      <c r="F54" s="10"/>
      <c r="G54" s="10"/>
      <c r="H54" s="10"/>
      <c r="I54" s="9"/>
      <c r="J54" s="9"/>
    </row>
    <row r="55" spans="1:12" x14ac:dyDescent="0.25">
      <c r="D55" s="6"/>
      <c r="I55" s="9"/>
      <c r="J55" s="9"/>
    </row>
  </sheetData>
  <autoFilter ref="A1:J5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 2022_D25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2018-05-11T13:05:00Z</dcterms:created>
  <dcterms:modified xsi:type="dcterms:W3CDTF">2022-11-18T10:44:26Z</dcterms:modified>
</cp:coreProperties>
</file>